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61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Z135" i="1" l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AA134" i="1"/>
  <c r="AA133" i="1"/>
  <c r="AA127" i="1"/>
  <c r="AA42" i="1"/>
  <c r="AA132" i="1" l="1"/>
  <c r="AA125" i="1"/>
  <c r="AA124" i="1"/>
  <c r="AA118" i="1"/>
  <c r="AA33" i="1"/>
  <c r="AA31" i="1"/>
  <c r="AA29" i="1"/>
  <c r="AA20" i="1"/>
  <c r="AA123" i="1" l="1"/>
  <c r="AA108" i="1"/>
  <c r="AA131" i="1" l="1"/>
  <c r="AA130" i="1"/>
  <c r="AA120" i="1"/>
  <c r="AA115" i="1"/>
  <c r="AA114" i="1"/>
  <c r="AA112" i="1"/>
  <c r="AA102" i="1"/>
  <c r="AA97" i="1"/>
  <c r="AA93" i="1"/>
  <c r="AA89" i="1"/>
  <c r="AA85" i="1"/>
  <c r="AA80" i="1"/>
  <c r="AA71" i="1"/>
  <c r="AA61" i="1"/>
  <c r="AA52" i="1"/>
  <c r="AA11" i="1"/>
  <c r="AA135" i="1" l="1"/>
</calcChain>
</file>

<file path=xl/sharedStrings.xml><?xml version="1.0" encoding="utf-8"?>
<sst xmlns="http://schemas.openxmlformats.org/spreadsheetml/2006/main" count="271" uniqueCount="158">
  <si>
    <t>sorsz.</t>
  </si>
  <si>
    <t>Név</t>
  </si>
  <si>
    <t>Végzettség</t>
  </si>
  <si>
    <t>Mely szakra
képesített</t>
  </si>
  <si>
    <t>Osztály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</si>
  <si>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</si>
  <si>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</si>
  <si>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</si>
  <si>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</si>
  <si>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</si>
  <si>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</si>
  <si>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</si>
  <si>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</si>
  <si>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</si>
  <si>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</si>
  <si>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7.</t>
  </si>
  <si>
    <t>8.</t>
  </si>
  <si>
    <t>sport</t>
  </si>
  <si>
    <t>napközi</t>
  </si>
  <si>
    <t>Óratervi órák
összesen</t>
  </si>
  <si>
    <t>Óratervi órák száma</t>
  </si>
  <si>
    <t>Tantárgy</t>
  </si>
  <si>
    <t>tanító</t>
  </si>
  <si>
    <t>technika</t>
  </si>
  <si>
    <t>matematika</t>
  </si>
  <si>
    <t>magyar</t>
  </si>
  <si>
    <t>ének-zene</t>
  </si>
  <si>
    <t>testnevelés</t>
  </si>
  <si>
    <t>korrep</t>
  </si>
  <si>
    <t>környezetismeret</t>
  </si>
  <si>
    <t>r</t>
  </si>
  <si>
    <t>rajz</t>
  </si>
  <si>
    <t>osztályfőnöki</t>
  </si>
  <si>
    <t>környzetismeret</t>
  </si>
  <si>
    <t>Technika</t>
  </si>
  <si>
    <t>Tánc</t>
  </si>
  <si>
    <t>Rajz</t>
  </si>
  <si>
    <t>általános iskolai tanár</t>
  </si>
  <si>
    <t>biológia</t>
  </si>
  <si>
    <t>természetismeret</t>
  </si>
  <si>
    <t>német</t>
  </si>
  <si>
    <t>földrajz</t>
  </si>
  <si>
    <t>médiaismeret</t>
  </si>
  <si>
    <t>fizika</t>
  </si>
  <si>
    <t xml:space="preserve"> általános iskolai tanár</t>
  </si>
  <si>
    <t>Német</t>
  </si>
  <si>
    <t>középiskolai tanár</t>
  </si>
  <si>
    <t>könyvtár</t>
  </si>
  <si>
    <t>Kleineisel Erika</t>
  </si>
  <si>
    <t>matematika-kémia</t>
  </si>
  <si>
    <t>kémia</t>
  </si>
  <si>
    <t>Sósné Lauter Adrien</t>
  </si>
  <si>
    <t>német nyelv-történelem</t>
  </si>
  <si>
    <t>német népismeret</t>
  </si>
  <si>
    <t>Középiskolai tanár</t>
  </si>
  <si>
    <t>informatika</t>
  </si>
  <si>
    <t>Történelem</t>
  </si>
  <si>
    <t>történelem</t>
  </si>
  <si>
    <t>Kerekes Katalin</t>
  </si>
  <si>
    <t>Majer György</t>
  </si>
  <si>
    <t>énekkar</t>
  </si>
  <si>
    <t>kézműves</t>
  </si>
  <si>
    <t xml:space="preserve">Cserna Veronika 1/a egész napos oktatás
</t>
  </si>
  <si>
    <t>német nemzetiségi</t>
  </si>
  <si>
    <t>Rizmajer Ildikó 1/b egész napos oktatás</t>
  </si>
  <si>
    <t>Fajth Erzsébet 1/b egész napos oktatás</t>
  </si>
  <si>
    <t>6.a</t>
  </si>
  <si>
    <t>6.b</t>
  </si>
  <si>
    <t>Surman Györgyné 2/a</t>
  </si>
  <si>
    <t>ének</t>
  </si>
  <si>
    <t>Rajszki Margit 2/b</t>
  </si>
  <si>
    <t>Gavló Henrik
3.a</t>
  </si>
  <si>
    <t>Pintérné Klein Zsuzsanna 3/b</t>
  </si>
  <si>
    <t>Szabóné Lauter Klára 4/a</t>
  </si>
  <si>
    <t>Herczeg Jánosné
4/b</t>
  </si>
  <si>
    <t>német nemzetiségi, technika</t>
  </si>
  <si>
    <t>népismeret</t>
  </si>
  <si>
    <t>Radóczy Károlyné 5/a</t>
  </si>
  <si>
    <t>matematika, fizika</t>
  </si>
  <si>
    <t>Molnár Tiborné  5/b</t>
  </si>
  <si>
    <t>magyar, ének-zene</t>
  </si>
  <si>
    <t>Konczig Kitti       6/a</t>
  </si>
  <si>
    <t>tánc</t>
  </si>
  <si>
    <t xml:space="preserve">Sport </t>
  </si>
  <si>
    <t>Berla Jánosné    6/b</t>
  </si>
  <si>
    <t>biológia, testnevelés</t>
  </si>
  <si>
    <t>Ruttersmidt Katalin 7. o</t>
  </si>
  <si>
    <t>biológia, kémia, német</t>
  </si>
  <si>
    <t>Radóczy Károly     8. o</t>
  </si>
  <si>
    <t>földrajz, rajz</t>
  </si>
  <si>
    <t>Tóth-Fekete Ildikó</t>
  </si>
  <si>
    <t>Balogné Acsai Hajnalka</t>
  </si>
  <si>
    <t>Gavlóné Dancsi Angéla</t>
  </si>
  <si>
    <t xml:space="preserve">ének </t>
  </si>
  <si>
    <t>Stégner-Ménich Éva</t>
  </si>
  <si>
    <t>Klauzné Keresztes Ágota</t>
  </si>
  <si>
    <t>magyar, esztétika, informatika</t>
  </si>
  <si>
    <t>logopédia</t>
  </si>
  <si>
    <t>angol</t>
  </si>
  <si>
    <t>Bambuk László igh.</t>
  </si>
  <si>
    <t>Csuha Anita óraadó</t>
  </si>
  <si>
    <t>2.b - 5 óra</t>
  </si>
  <si>
    <t>3.a - 5 óra</t>
  </si>
  <si>
    <t>4.a,b. - 5 óra</t>
  </si>
  <si>
    <t>8. o. - 5 óra</t>
  </si>
  <si>
    <r>
      <rPr>
        <b/>
        <sz val="12"/>
        <color theme="1"/>
        <rFont val="Calibri"/>
        <family val="2"/>
        <charset val="238"/>
        <scheme val="minor"/>
      </rPr>
      <t>Német</t>
    </r>
    <r>
      <rPr>
        <sz val="12"/>
        <color theme="1"/>
        <rFont val="Calibri"/>
        <family val="2"/>
        <charset val="238"/>
        <scheme val="minor"/>
      </rPr>
      <t>: 2.a - 5 óra</t>
    </r>
  </si>
  <si>
    <t xml:space="preserve">Matematika: 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</si>
  <si>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Magyar: </t>
    </r>
  </si>
  <si>
    <t xml:space="preserve">Napközis csoportok: </t>
  </si>
  <si>
    <t>1. csop. 2.a.</t>
  </si>
  <si>
    <t>2. csop. 2.b.</t>
  </si>
  <si>
    <t>3. csop. 3.a,b. 4.a</t>
  </si>
  <si>
    <t>4. csop. 4.b., 5.a</t>
  </si>
  <si>
    <t>5. csop. /tanulószoba/ 5.b.,6.a,b. 7., 8.o.</t>
  </si>
  <si>
    <r>
      <rPr>
        <b/>
        <sz val="16"/>
        <color theme="1"/>
        <rFont val="Calibri"/>
        <family val="2"/>
        <charset val="238"/>
        <scheme val="minor"/>
      </rPr>
      <t>Megjegyzés</t>
    </r>
    <r>
      <rPr>
        <b/>
        <sz val="12"/>
        <color theme="1"/>
        <rFont val="Calibri"/>
        <family val="2"/>
        <charset val="238"/>
        <scheme val="minor"/>
      </rPr>
      <t xml:space="preserve">: </t>
    </r>
    <r>
      <rPr>
        <b/>
        <sz val="14"/>
        <color theme="1"/>
        <rFont val="Calibri"/>
        <family val="2"/>
        <charset val="238"/>
        <scheme val="minor"/>
      </rPr>
      <t>Csoportbontás miatti többletórák:</t>
    </r>
  </si>
  <si>
    <t>Az 1. a és 1.b. osztályok egész napos iskola rendszerben tanulnak.</t>
  </si>
  <si>
    <t>erkölcstan</t>
  </si>
  <si>
    <t>Dr. Szabó József óraadó</t>
  </si>
  <si>
    <t>tanár</t>
  </si>
  <si>
    <t>28.</t>
  </si>
  <si>
    <t>29.</t>
  </si>
  <si>
    <t>30.</t>
  </si>
  <si>
    <t>Fazekasné Deák Andrea óraadó</t>
  </si>
  <si>
    <t>Kissné Lőcsei Alice óraadó</t>
  </si>
  <si>
    <t>fejlesztőpedagógus</t>
  </si>
  <si>
    <t>gyógypedagógus</t>
  </si>
  <si>
    <t>fejlesztés</t>
  </si>
  <si>
    <t>8. o. - 3 óra</t>
  </si>
  <si>
    <t>Surmanné Farkas Mária
1/a egész napos oktatás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</si>
  <si>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</si>
  <si>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</si>
  <si>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</si>
  <si>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</si>
  <si>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</si>
  <si>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</si>
  <si>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</si>
  <si>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</si>
  <si>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</si>
  <si>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</si>
  <si>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</si>
  <si>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</si>
  <si>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</si>
  <si>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</si>
  <si>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</si>
  <si>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</si>
  <si>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</si>
  <si>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</si>
  <si>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</si>
  <si>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</si>
  <si>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</si>
  <si>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</si>
  <si>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</si>
  <si>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</si>
  <si>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</si>
  <si>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ÚJHARTYÁNI NÉMET NEMZETISÉGI ÁLTALÁNOS ISKOLA TANTÁRGYFELOSZTÁS 2015/2016. TANÉV II. FÉLÉV</t>
  </si>
  <si>
    <t>____________________________________                ___________________________________</t>
  </si>
  <si>
    <t xml:space="preserve">                         intézményvezető                                                                               fenntartó</t>
  </si>
  <si>
    <t xml:space="preserve">                                      p.h.                                                                                                   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</si>
</sst>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color indexed="18"/>
      <name val="Times New Roman"/>
      <family val="1"/>
      <charset val="238"/>
    </font>
    <font>
      <b/>
      <sz val="16"/>
      <color indexed="20"/>
      <name val="Times New Roman"/>
      <family val="1"/>
      <charset val="238"/>
    </font>
    <font>
      <b/>
      <sz val="14"/>
      <color indexed="14"/>
      <name val="Arial"/>
      <family val="2"/>
      <charset val="238"/>
    </font>
    <font>
      <b/>
      <sz val="16"/>
      <color indexed="18"/>
      <name val="Times New Roman"/>
      <family val="1"/>
    </font>
    <font>
      <b/>
      <sz val="12"/>
      <color indexed="10"/>
      <name val="Arial CE"/>
      <family val="2"/>
      <charset val="238"/>
    </font>
    <font>
      <b/>
      <sz val="18"/>
      <name val="Arial CE"/>
      <charset val="238"/>
    </font>
    <font>
      <sz val="10"/>
      <name val="Arial CE"/>
      <family val="2"/>
      <charset val="238"/>
    </font>
    <font>
      <b/>
      <sz val="18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70C0"/>
      <name val="Arial CE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2">
    <xf numFmtId="0" fontId="0" fillId="0" borderId="0" xfId="0"/>
    <xf numFmtId="0" fontId="4" fillId="2" borderId="4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textRotation="90" wrapText="1"/>
    </xf>
    <xf numFmtId="0" fontId="6" fillId="0" borderId="5" xfId="1" applyFont="1" applyFill="1" applyBorder="1" applyAlignment="1">
      <alignment vertical="center" textRotation="90" wrapText="1"/>
    </xf>
    <xf numFmtId="0" fontId="6" fillId="0" borderId="6" xfId="1" applyFont="1" applyFill="1" applyBorder="1" applyAlignment="1">
      <alignment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7" xfId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4" fillId="2" borderId="29" xfId="1" applyFont="1" applyFill="1" applyBorder="1" applyAlignment="1">
      <alignment horizontal="center" vertical="center" textRotation="90" wrapText="1"/>
    </xf>
    <xf numFmtId="0" fontId="5" fillId="2" borderId="30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12" fillId="2" borderId="46" xfId="1" applyFont="1" applyFill="1" applyBorder="1" applyAlignment="1">
      <alignment horizontal="left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left" vertical="center"/>
    </xf>
    <xf numFmtId="0" fontId="3" fillId="0" borderId="55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" fillId="0" borderId="59" xfId="1" applyFill="1" applyBorder="1" applyAlignment="1">
      <alignment vertical="center"/>
    </xf>
    <xf numFmtId="0" fontId="3" fillId="0" borderId="60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1" fillId="0" borderId="47" xfId="1" applyFill="1" applyBorder="1" applyAlignment="1">
      <alignment vertical="center"/>
    </xf>
    <xf numFmtId="0" fontId="3" fillId="0" borderId="63" xfId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2" fillId="2" borderId="70" xfId="1" applyFont="1" applyFill="1" applyBorder="1" applyAlignment="1">
      <alignment horizontal="left" vertical="center"/>
    </xf>
    <xf numFmtId="0" fontId="3" fillId="0" borderId="7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2" borderId="72" xfId="1" applyFont="1" applyFill="1" applyBorder="1" applyAlignment="1">
      <alignment horizontal="left" vertical="center"/>
    </xf>
    <xf numFmtId="0" fontId="3" fillId="0" borderId="73" xfId="1" applyFont="1" applyFill="1" applyBorder="1" applyAlignment="1">
      <alignment horizontal="center" vertical="center"/>
    </xf>
    <xf numFmtId="0" fontId="12" fillId="2" borderId="74" xfId="1" applyFont="1" applyFill="1" applyBorder="1" applyAlignment="1">
      <alignment horizontal="left" vertical="center"/>
    </xf>
    <xf numFmtId="0" fontId="11" fillId="0" borderId="75" xfId="1" applyFont="1" applyFill="1" applyBorder="1" applyAlignment="1">
      <alignment horizontal="center" vertical="center"/>
    </xf>
    <xf numFmtId="0" fontId="1" fillId="0" borderId="76" xfId="1" applyFont="1" applyFill="1" applyBorder="1" applyAlignment="1">
      <alignment vertical="center"/>
    </xf>
    <xf numFmtId="0" fontId="14" fillId="0" borderId="42" xfId="1" applyFont="1" applyFill="1" applyBorder="1" applyAlignment="1">
      <alignment vertical="center"/>
    </xf>
    <xf numFmtId="0" fontId="12" fillId="2" borderId="74" xfId="1" applyFont="1" applyFill="1" applyBorder="1" applyAlignment="1">
      <alignment vertical="center" wrapText="1"/>
    </xf>
    <xf numFmtId="0" fontId="14" fillId="0" borderId="48" xfId="1" applyFont="1" applyFill="1" applyBorder="1" applyAlignment="1">
      <alignment vertical="center"/>
    </xf>
    <xf numFmtId="0" fontId="12" fillId="2" borderId="77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horizontal="center" vertical="center"/>
    </xf>
    <xf numFmtId="0" fontId="1" fillId="0" borderId="79" xfId="1" applyFont="1" applyFill="1" applyBorder="1" applyAlignment="1">
      <alignment vertical="center"/>
    </xf>
    <xf numFmtId="0" fontId="14" fillId="0" borderId="55" xfId="1" applyFont="1" applyFill="1" applyBorder="1" applyAlignment="1">
      <alignment vertical="center"/>
    </xf>
    <xf numFmtId="0" fontId="3" fillId="0" borderId="80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/>
    </xf>
    <xf numFmtId="0" fontId="11" fillId="0" borderId="83" xfId="1" applyFont="1" applyFill="1" applyBorder="1" applyAlignment="1">
      <alignment horizontal="center" vertical="center"/>
    </xf>
    <xf numFmtId="0" fontId="3" fillId="0" borderId="84" xfId="1" applyFont="1" applyFill="1" applyBorder="1" applyAlignment="1">
      <alignment horizontal="center" vertical="center"/>
    </xf>
    <xf numFmtId="0" fontId="11" fillId="0" borderId="85" xfId="1" applyFont="1" applyFill="1" applyBorder="1" applyAlignment="1">
      <alignment horizontal="center" vertical="center"/>
    </xf>
    <xf numFmtId="0" fontId="12" fillId="2" borderId="81" xfId="1" applyFont="1" applyFill="1" applyBorder="1" applyAlignment="1">
      <alignment horizontal="left" vertical="center"/>
    </xf>
    <xf numFmtId="0" fontId="11" fillId="0" borderId="86" xfId="1" applyFont="1" applyFill="1" applyBorder="1" applyAlignment="1">
      <alignment horizontal="center" vertical="center"/>
    </xf>
    <xf numFmtId="0" fontId="1" fillId="0" borderId="74" xfId="1" applyFont="1" applyFill="1" applyBorder="1" applyAlignment="1">
      <alignment vertical="center"/>
    </xf>
    <xf numFmtId="0" fontId="11" fillId="0" borderId="87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vertical="center"/>
    </xf>
    <xf numFmtId="0" fontId="12" fillId="2" borderId="88" xfId="1" applyFont="1" applyFill="1" applyBorder="1" applyAlignment="1">
      <alignment horizontal="left" vertical="center"/>
    </xf>
    <xf numFmtId="0" fontId="3" fillId="0" borderId="89" xfId="1" applyFont="1" applyFill="1" applyBorder="1" applyAlignment="1">
      <alignment horizontal="center" vertical="center"/>
    </xf>
    <xf numFmtId="0" fontId="12" fillId="2" borderId="91" xfId="1" applyFont="1" applyFill="1" applyBorder="1" applyAlignment="1">
      <alignment horizontal="left" vertical="center"/>
    </xf>
    <xf numFmtId="0" fontId="10" fillId="0" borderId="73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2" fillId="2" borderId="92" xfId="1" applyFont="1" applyFill="1" applyBorder="1" applyAlignment="1">
      <alignment horizontal="left" vertical="center"/>
    </xf>
    <xf numFmtId="0" fontId="12" fillId="2" borderId="94" xfId="1" applyFont="1" applyFill="1" applyBorder="1" applyAlignment="1">
      <alignment horizontal="left" vertical="center"/>
    </xf>
    <xf numFmtId="0" fontId="11" fillId="0" borderId="95" xfId="1" applyFont="1" applyFill="1" applyBorder="1" applyAlignment="1">
      <alignment horizontal="center" vertical="center"/>
    </xf>
    <xf numFmtId="0" fontId="3" fillId="0" borderId="89" xfId="1" applyFont="1" applyFill="1" applyBorder="1" applyAlignment="1">
      <alignment vertical="center"/>
    </xf>
    <xf numFmtId="0" fontId="11" fillId="0" borderId="4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horizontal="center" vertical="center"/>
    </xf>
    <xf numFmtId="0" fontId="12" fillId="2" borderId="81" xfId="1" applyFont="1" applyFill="1" applyBorder="1" applyAlignment="1">
      <alignment vertical="center" wrapText="1"/>
    </xf>
    <xf numFmtId="0" fontId="10" fillId="0" borderId="47" xfId="1" applyFont="1" applyFill="1" applyBorder="1" applyAlignment="1">
      <alignment horizontal="center" vertical="center"/>
    </xf>
    <xf numFmtId="0" fontId="12" fillId="2" borderId="97" xfId="1" applyFont="1" applyFill="1" applyBorder="1" applyAlignment="1">
      <alignment horizontal="left" vertical="center" wrapText="1"/>
    </xf>
    <xf numFmtId="0" fontId="12" fillId="2" borderId="52" xfId="1" applyFont="1" applyFill="1" applyBorder="1" applyAlignment="1">
      <alignment horizontal="left" vertical="center" wrapText="1"/>
    </xf>
    <xf numFmtId="0" fontId="12" fillId="2" borderId="14" xfId="1" applyFont="1" applyFill="1" applyBorder="1" applyAlignment="1">
      <alignment horizontal="left" vertical="center" wrapText="1"/>
    </xf>
    <xf numFmtId="0" fontId="12" fillId="2" borderId="95" xfId="1" applyFont="1" applyFill="1" applyBorder="1" applyAlignment="1">
      <alignment horizontal="left" vertical="center"/>
    </xf>
    <xf numFmtId="0" fontId="15" fillId="0" borderId="73" xfId="1" applyFont="1" applyFill="1" applyBorder="1" applyAlignment="1">
      <alignment horizontal="center" vertical="center"/>
    </xf>
    <xf numFmtId="0" fontId="12" fillId="2" borderId="88" xfId="1" applyFont="1" applyFill="1" applyBorder="1" applyAlignment="1">
      <alignment vertical="center" wrapText="1"/>
    </xf>
    <xf numFmtId="0" fontId="12" fillId="2" borderId="94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vertical="center" wrapText="1"/>
    </xf>
    <xf numFmtId="0" fontId="3" fillId="0" borderId="102" xfId="1" applyFont="1" applyFill="1" applyBorder="1" applyAlignment="1">
      <alignment horizontal="center" vertical="center"/>
    </xf>
    <xf numFmtId="0" fontId="3" fillId="0" borderId="103" xfId="1" applyFont="1" applyFill="1" applyBorder="1" applyAlignment="1">
      <alignment horizontal="center" vertical="center"/>
    </xf>
    <xf numFmtId="0" fontId="3" fillId="0" borderId="104" xfId="1" applyFont="1" applyFill="1" applyBorder="1" applyAlignment="1">
      <alignment horizontal="center" vertical="center"/>
    </xf>
    <xf numFmtId="0" fontId="12" fillId="2" borderId="105" xfId="1" applyFont="1" applyFill="1" applyBorder="1" applyAlignment="1">
      <alignment vertical="center" wrapText="1"/>
    </xf>
    <xf numFmtId="0" fontId="3" fillId="0" borderId="112" xfId="1" applyFont="1" applyFill="1" applyBorder="1" applyAlignment="1">
      <alignment horizontal="center" vertical="center"/>
    </xf>
    <xf numFmtId="0" fontId="3" fillId="0" borderId="107" xfId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3" fillId="0" borderId="114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vertical="center"/>
    </xf>
    <xf numFmtId="0" fontId="2" fillId="2" borderId="42" xfId="1" applyFont="1" applyFill="1" applyBorder="1" applyAlignment="1">
      <alignment vertical="center"/>
    </xf>
    <xf numFmtId="0" fontId="5" fillId="0" borderId="11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3" fillId="0" borderId="107" xfId="1" applyFont="1" applyFill="1" applyBorder="1" applyAlignment="1">
      <alignment horizontal="center" vertical="center"/>
    </xf>
    <xf numFmtId="0" fontId="11" fillId="0" borderId="119" xfId="1" applyFont="1" applyFill="1" applyBorder="1" applyAlignment="1">
      <alignment horizontal="center" vertical="center"/>
    </xf>
    <xf numFmtId="0" fontId="1" fillId="0" borderId="77" xfId="1" applyFont="1" applyFill="1" applyBorder="1" applyAlignment="1">
      <alignment vertical="center"/>
    </xf>
    <xf numFmtId="0" fontId="3" fillId="0" borderId="120" xfId="1" applyFont="1" applyFill="1" applyBorder="1" applyAlignment="1">
      <alignment horizontal="center" vertical="center"/>
    </xf>
    <xf numFmtId="0" fontId="3" fillId="0" borderId="106" xfId="1" applyFont="1" applyFill="1" applyBorder="1" applyAlignment="1">
      <alignment horizontal="center" vertical="center"/>
    </xf>
    <xf numFmtId="0" fontId="3" fillId="0" borderId="107" xfId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4" fillId="0" borderId="84" xfId="1" applyFont="1" applyFill="1" applyBorder="1" applyAlignment="1">
      <alignment vertical="center"/>
    </xf>
    <xf numFmtId="0" fontId="14" fillId="0" borderId="52" xfId="1" applyFont="1" applyFill="1" applyBorder="1" applyAlignment="1">
      <alignment vertical="center"/>
    </xf>
    <xf numFmtId="0" fontId="14" fillId="0" borderId="120" xfId="1" applyFont="1" applyFill="1" applyBorder="1" applyAlignment="1">
      <alignment vertical="center"/>
    </xf>
    <xf numFmtId="0" fontId="14" fillId="0" borderId="80" xfId="1" applyFont="1" applyFill="1" applyBorder="1" applyAlignment="1">
      <alignment vertical="center"/>
    </xf>
    <xf numFmtId="0" fontId="3" fillId="0" borderId="121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1" fillId="0" borderId="63" xfId="1" applyFill="1" applyBorder="1" applyAlignment="1">
      <alignment vertical="center"/>
    </xf>
    <xf numFmtId="0" fontId="12" fillId="0" borderId="42" xfId="1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0" fontId="12" fillId="2" borderId="11" xfId="1" applyFont="1" applyFill="1" applyBorder="1" applyAlignment="1">
      <alignment horizontal="left" vertical="center"/>
    </xf>
    <xf numFmtId="0" fontId="3" fillId="0" borderId="114" xfId="1" applyFont="1" applyFill="1" applyBorder="1" applyAlignment="1">
      <alignment vertical="center"/>
    </xf>
    <xf numFmtId="0" fontId="11" fillId="0" borderId="123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0" fillId="0" borderId="87" xfId="0" applyBorder="1"/>
    <xf numFmtId="12" fontId="3" fillId="0" borderId="48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 wrapText="1"/>
    </xf>
    <xf numFmtId="0" fontId="12" fillId="0" borderId="124" xfId="1" applyFont="1" applyFill="1" applyBorder="1" applyAlignment="1">
      <alignment horizontal="left" vertical="center"/>
    </xf>
    <xf numFmtId="0" fontId="0" fillId="0" borderId="85" xfId="0" applyBorder="1"/>
    <xf numFmtId="0" fontId="0" fillId="0" borderId="0" xfId="0" applyBorder="1"/>
    <xf numFmtId="0" fontId="10" fillId="2" borderId="7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10" fillId="2" borderId="116" xfId="1" applyFont="1" applyFill="1" applyBorder="1" applyAlignment="1">
      <alignment horizontal="center" vertical="center" wrapText="1"/>
    </xf>
    <xf numFmtId="0" fontId="11" fillId="0" borderId="125" xfId="1" applyFont="1" applyFill="1" applyBorder="1" applyAlignment="1">
      <alignment horizontal="center" vertical="center"/>
    </xf>
    <xf numFmtId="0" fontId="3" fillId="0" borderId="126" xfId="1" applyFont="1" applyFill="1" applyBorder="1" applyAlignment="1">
      <alignment horizontal="center" vertical="center"/>
    </xf>
    <xf numFmtId="0" fontId="3" fillId="0" borderId="127" xfId="1" applyFont="1" applyFill="1" applyBorder="1" applyAlignment="1">
      <alignment horizontal="center" vertical="center"/>
    </xf>
    <xf numFmtId="0" fontId="3" fillId="0" borderId="128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0" fillId="0" borderId="78" xfId="0" applyBorder="1"/>
    <xf numFmtId="0" fontId="3" fillId="0" borderId="129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vertical="center"/>
    </xf>
    <xf numFmtId="0" fontId="0" fillId="0" borderId="48" xfId="0" applyBorder="1"/>
    <xf numFmtId="0" fontId="17" fillId="0" borderId="0" xfId="0" applyFont="1"/>
    <xf numFmtId="0" fontId="18" fillId="2" borderId="78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13" fillId="3" borderId="98" xfId="1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2" fillId="2" borderId="110" xfId="1" applyFont="1" applyFill="1" applyBorder="1" applyAlignment="1">
      <alignment horizontal="center" vertical="center"/>
    </xf>
    <xf numFmtId="0" fontId="21" fillId="0" borderId="48" xfId="1" applyFont="1" applyFill="1" applyBorder="1" applyAlignment="1">
      <alignment vertical="center"/>
    </xf>
    <xf numFmtId="0" fontId="21" fillId="0" borderId="42" xfId="1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16" fillId="0" borderId="0" xfId="0" applyFont="1"/>
    <xf numFmtId="0" fontId="24" fillId="0" borderId="0" xfId="0" applyFont="1"/>
    <xf numFmtId="0" fontId="20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1" fillId="0" borderId="13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0" fontId="0" fillId="0" borderId="73" xfId="0" applyBorder="1"/>
    <xf numFmtId="0" fontId="3" fillId="0" borderId="132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vertical="center"/>
    </xf>
    <xf numFmtId="0" fontId="14" fillId="0" borderId="73" xfId="1" applyFont="1" applyFill="1" applyBorder="1" applyAlignment="1">
      <alignment vertical="center"/>
    </xf>
    <xf numFmtId="0" fontId="21" fillId="0" borderId="73" xfId="1" applyFont="1" applyFill="1" applyBorder="1" applyAlignment="1">
      <alignment vertical="center"/>
    </xf>
    <xf numFmtId="0" fontId="14" fillId="0" borderId="132" xfId="1" applyFont="1" applyFill="1" applyBorder="1" applyAlignment="1">
      <alignment vertical="center"/>
    </xf>
    <xf numFmtId="0" fontId="14" fillId="0" borderId="89" xfId="1" applyFont="1" applyFill="1" applyBorder="1" applyAlignment="1">
      <alignment vertical="center"/>
    </xf>
    <xf numFmtId="0" fontId="14" fillId="0" borderId="96" xfId="1" applyFont="1" applyFill="1" applyBorder="1" applyAlignment="1">
      <alignment vertical="center"/>
    </xf>
    <xf numFmtId="0" fontId="3" fillId="0" borderId="112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left" vertical="center" wrapText="1"/>
    </xf>
    <xf numFmtId="0" fontId="1" fillId="0" borderId="65" xfId="1" applyFont="1" applyFill="1" applyBorder="1" applyAlignment="1">
      <alignment vertical="center"/>
    </xf>
    <xf numFmtId="0" fontId="12" fillId="2" borderId="110" xfId="1" applyFont="1" applyFill="1" applyBorder="1" applyAlignment="1">
      <alignment horizontal="left" vertical="center"/>
    </xf>
    <xf numFmtId="0" fontId="12" fillId="2" borderId="91" xfId="1" applyFont="1" applyFill="1" applyBorder="1" applyAlignment="1">
      <alignment vertical="center" wrapText="1"/>
    </xf>
    <xf numFmtId="0" fontId="12" fillId="2" borderId="92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horizontal="left" vertical="center"/>
    </xf>
    <xf numFmtId="0" fontId="12" fillId="2" borderId="78" xfId="1" applyFont="1" applyFill="1" applyBorder="1" applyAlignment="1">
      <alignment vertical="center"/>
    </xf>
    <xf numFmtId="0" fontId="3" fillId="0" borderId="134" xfId="1" applyFont="1" applyFill="1" applyBorder="1" applyAlignment="1">
      <alignment horizontal="center" vertical="center"/>
    </xf>
    <xf numFmtId="0" fontId="13" fillId="3" borderId="127" xfId="1" applyFont="1" applyFill="1" applyBorder="1" applyAlignment="1">
      <alignment horizontal="center" vertical="center"/>
    </xf>
    <xf numFmtId="0" fontId="13" fillId="3" borderId="108" xfId="1" applyFont="1" applyFill="1" applyBorder="1" applyAlignment="1">
      <alignment horizontal="center" vertical="center"/>
    </xf>
    <xf numFmtId="0" fontId="26" fillId="2" borderId="98" xfId="1" applyFont="1" applyFill="1" applyBorder="1" applyAlignment="1">
      <alignment horizontal="center" vertical="center" wrapText="1"/>
    </xf>
    <xf numFmtId="0" fontId="26" fillId="0" borderId="117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26" fillId="0" borderId="78" xfId="1" applyFont="1" applyFill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6" fillId="0" borderId="1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6" fillId="0" borderId="26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/>
    </xf>
    <xf numFmtId="0" fontId="13" fillId="3" borderId="11" xfId="1" applyNumberFormat="1" applyFont="1" applyFill="1" applyBorder="1" applyAlignment="1">
      <alignment horizontal="center" vertical="center"/>
    </xf>
    <xf numFmtId="0" fontId="13" fillId="3" borderId="26" xfId="1" applyNumberFormat="1" applyFont="1" applyFill="1" applyBorder="1" applyAlignment="1">
      <alignment horizontal="center" vertical="center"/>
    </xf>
    <xf numFmtId="0" fontId="2" fillId="2" borderId="110" xfId="1" applyFont="1" applyFill="1" applyBorder="1" applyAlignment="1">
      <alignment horizontal="center" vertical="center"/>
    </xf>
    <xf numFmtId="0" fontId="26" fillId="0" borderId="67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0" fillId="0" borderId="111" xfId="1" applyFont="1" applyFill="1" applyBorder="1" applyAlignment="1">
      <alignment horizontal="center" vertical="center"/>
    </xf>
    <xf numFmtId="0" fontId="20" fillId="0" borderId="9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3" fillId="3" borderId="111" xfId="1" applyFont="1" applyFill="1" applyBorder="1" applyAlignment="1">
      <alignment horizontal="center" vertical="center"/>
    </xf>
    <xf numFmtId="0" fontId="13" fillId="3" borderId="99" xfId="1" applyFont="1" applyFill="1" applyBorder="1" applyAlignment="1">
      <alignment horizontal="center" vertical="center"/>
    </xf>
    <xf numFmtId="0" fontId="2" fillId="2" borderId="91" xfId="1" applyFont="1" applyFill="1" applyBorder="1" applyAlignment="1">
      <alignment horizontal="center" vertical="center"/>
    </xf>
    <xf numFmtId="0" fontId="26" fillId="2" borderId="50" xfId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53" xfId="1" applyFont="1" applyFill="1" applyBorder="1" applyAlignment="1">
      <alignment horizontal="center" vertical="center" wrapText="1"/>
    </xf>
    <xf numFmtId="0" fontId="13" fillId="3" borderId="90" xfId="1" applyFont="1" applyFill="1" applyBorder="1" applyAlignment="1">
      <alignment horizontal="center" vertical="center"/>
    </xf>
    <xf numFmtId="0" fontId="2" fillId="2" borderId="94" xfId="1" applyFont="1" applyFill="1" applyBorder="1" applyAlignment="1">
      <alignment horizontal="center" vertical="center"/>
    </xf>
    <xf numFmtId="0" fontId="26" fillId="0" borderId="37" xfId="1" applyFont="1" applyFill="1" applyBorder="1" applyAlignment="1">
      <alignment horizontal="center" vertical="center"/>
    </xf>
    <xf numFmtId="0" fontId="20" fillId="0" borderId="109" xfId="1" applyFont="1" applyFill="1" applyBorder="1" applyAlignment="1">
      <alignment horizontal="center" vertical="center"/>
    </xf>
    <xf numFmtId="0" fontId="10" fillId="2" borderId="113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2" fillId="2" borderId="66" xfId="1" applyFont="1" applyFill="1" applyBorder="1" applyAlignment="1">
      <alignment horizontal="center" vertical="center"/>
    </xf>
    <xf numFmtId="0" fontId="26" fillId="2" borderId="98" xfId="1" applyFont="1" applyFill="1" applyBorder="1" applyAlignment="1">
      <alignment horizontal="center" vertical="center" wrapText="1"/>
    </xf>
    <xf numFmtId="0" fontId="26" fillId="2" borderId="99" xfId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3" borderId="98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6" fillId="2" borderId="100" xfId="1" applyFont="1" applyFill="1" applyBorder="1" applyAlignment="1">
      <alignment horizontal="center" vertical="center" wrapText="1"/>
    </xf>
    <xf numFmtId="0" fontId="26" fillId="2" borderId="101" xfId="1" applyFont="1" applyFill="1" applyBorder="1" applyAlignment="1">
      <alignment horizontal="center" vertical="center" wrapText="1"/>
    </xf>
    <xf numFmtId="0" fontId="14" fillId="2" borderId="68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 wrapText="1"/>
    </xf>
    <xf numFmtId="0" fontId="13" fillId="3" borderId="45" xfId="1" applyFont="1" applyFill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/>
    </xf>
    <xf numFmtId="0" fontId="13" fillId="3" borderId="38" xfId="1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6" fillId="0" borderId="67" xfId="1" applyFont="1" applyFill="1" applyBorder="1" applyAlignment="1">
      <alignment horizontal="center" vertical="center" wrapText="1"/>
    </xf>
    <xf numFmtId="0" fontId="26" fillId="0" borderId="22" xfId="1" applyFont="1" applyFill="1" applyBorder="1" applyAlignment="1">
      <alignment horizontal="center" vertical="center" wrapText="1"/>
    </xf>
    <xf numFmtId="0" fontId="26" fillId="0" borderId="3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center" vertical="center" wrapText="1"/>
    </xf>
    <xf numFmtId="0" fontId="26" fillId="2" borderId="26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/>
    </xf>
    <xf numFmtId="0" fontId="26" fillId="2" borderId="67" xfId="1" applyFont="1" applyFill="1" applyBorder="1" applyAlignment="1">
      <alignment horizontal="center" vertical="center" wrapText="1"/>
    </xf>
    <xf numFmtId="0" fontId="26" fillId="2" borderId="22" xfId="1" applyFont="1" applyFill="1" applyBorder="1" applyAlignment="1">
      <alignment horizontal="center" vertical="center" wrapText="1"/>
    </xf>
    <xf numFmtId="0" fontId="10" fillId="2" borderId="58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3" fillId="3" borderId="67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26" fillId="2" borderId="37" xfId="1" applyFont="1" applyFill="1" applyBorder="1" applyAlignment="1">
      <alignment horizontal="center" vertical="center" wrapText="1"/>
    </xf>
    <xf numFmtId="0" fontId="14" fillId="2" borderId="67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3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3" fillId="0" borderId="112" xfId="1" applyFont="1" applyFill="1" applyBorder="1" applyAlignment="1">
      <alignment horizontal="center" vertical="center"/>
    </xf>
    <xf numFmtId="0" fontId="3" fillId="0" borderId="102" xfId="1" applyFont="1" applyFill="1" applyBorder="1" applyAlignment="1">
      <alignment horizontal="center" vertical="center"/>
    </xf>
    <xf numFmtId="0" fontId="3" fillId="0" borderId="115" xfId="1" applyFont="1" applyFill="1" applyBorder="1" applyAlignment="1">
      <alignment horizontal="center" vertical="center"/>
    </xf>
    <xf numFmtId="0" fontId="1" fillId="0" borderId="112" xfId="1" applyFill="1" applyBorder="1" applyAlignment="1">
      <alignment horizontal="center" vertical="center"/>
    </xf>
    <xf numFmtId="0" fontId="1" fillId="0" borderId="102" xfId="1" applyFill="1" applyBorder="1" applyAlignment="1">
      <alignment horizontal="center" vertical="center"/>
    </xf>
    <xf numFmtId="0" fontId="1" fillId="0" borderId="115" xfId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 wrapText="1"/>
    </xf>
    <xf numFmtId="0" fontId="5" fillId="2" borderId="133" xfId="1" applyFont="1" applyFill="1" applyBorder="1" applyAlignment="1">
      <alignment horizontal="center" vertical="center" wrapText="1"/>
    </xf>
    <xf numFmtId="0" fontId="13" fillId="3" borderId="50" xfId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13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1" xfId="1" applyFont="1" applyFill="1" applyBorder="1" applyAlignment="1">
      <alignment horizontal="center" vertical="center" textRotation="90" wrapText="1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2" fillId="2" borderId="38" xfId="1" applyFont="1" applyFill="1" applyBorder="1" applyAlignment="1">
      <alignment horizontal="center" vertical="center"/>
    </xf>
    <xf numFmtId="0" fontId="26" fillId="2" borderId="44" xfId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35" xfId="1" applyFont="1" applyFill="1" applyBorder="1" applyAlignment="1">
      <alignment horizontal="center" vertical="center" textRotation="90" wrapText="1"/>
    </xf>
    <xf numFmtId="0" fontId="9" fillId="0" borderId="21" xfId="1" applyFont="1" applyFill="1" applyBorder="1" applyAlignment="1">
      <alignment horizontal="center" vertical="center" textRotation="90" wrapText="1"/>
    </xf>
    <xf numFmtId="0" fontId="9" fillId="0" borderId="24" xfId="1" applyFont="1" applyFill="1" applyBorder="1" applyAlignment="1">
      <alignment horizontal="center" vertical="center" textRotation="90" wrapText="1"/>
    </xf>
    <xf numFmtId="0" fontId="9" fillId="0" borderId="3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4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2" fillId="2" borderId="26" xfId="1" applyFont="1" applyFill="1" applyBorder="1" applyAlignment="1">
      <alignment horizontal="center" vertical="center" textRotation="90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textRotation="90" wrapText="1"/>
    </xf>
    <xf numFmtId="0" fontId="19" fillId="2" borderId="13" xfId="1" applyFont="1" applyFill="1" applyBorder="1" applyAlignment="1">
      <alignment horizontal="center" vertical="center" textRotation="90" wrapText="1"/>
    </xf>
    <xf numFmtId="0" fontId="19" fillId="2" borderId="28" xfId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textRotation="90" wrapText="1"/>
    </xf>
    <xf numFmtId="0" fontId="3" fillId="2" borderId="13" xfId="1" applyFont="1" applyFill="1" applyBorder="1" applyAlignment="1">
      <alignment horizontal="center" vertical="center" textRotation="90" wrapText="1"/>
    </xf>
    <xf numFmtId="0" fontId="3" fillId="2" borderId="28" xfId="1" applyFont="1" applyFill="1" applyBorder="1" applyAlignment="1">
      <alignment horizontal="center" vertical="center" textRotation="90" wrapText="1"/>
    </xf>
    <xf numFmtId="0" fontId="8" fillId="3" borderId="10" xfId="1" applyFont="1" applyFill="1" applyBorder="1" applyAlignment="1">
      <alignment horizontal="center" vertical="center" textRotation="90" wrapText="1"/>
    </xf>
    <xf numFmtId="0" fontId="8" fillId="3" borderId="22" xfId="1" applyFont="1" applyFill="1" applyBorder="1" applyAlignment="1">
      <alignment horizontal="center" vertical="center" textRotation="90" wrapText="1"/>
    </xf>
    <xf numFmtId="0" fontId="8" fillId="3" borderId="37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3" xfId="1" applyFont="1" applyFill="1" applyBorder="1" applyAlignment="1">
      <alignment horizontal="center" vertical="center" textRotation="90" wrapText="1"/>
    </xf>
    <xf numFmtId="0" fontId="9" fillId="0" borderId="31" xfId="1" applyFont="1" applyFill="1" applyBorder="1" applyAlignment="1">
      <alignment horizontal="center" vertical="center" textRotation="90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0" borderId="19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13" fillId="3" borderId="44" xfId="1" applyFont="1" applyFill="1" applyBorder="1" applyAlignment="1">
      <alignment horizontal="center" vertical="center"/>
    </xf>
  </cellXfs>
  <cellStyles count="2">
    <cellStyle name="Normál" xfId="0" builtinId="0"/>
    <cellStyle name="Normál_Tantárgyfeloszt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tabSelected="1" zoomScale="66" zoomScaleNormal="66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D158" sqref="D157:D158"/>
    </sheetView>
  </sheetViews>
  <sheetFormatPr defaultRowHeight="15" x14ac:dyDescent="0.25"/>
  <cols>
    <col min="1" max="1" width="14.5703125" customWidth="1"/>
    <col min="2" max="2" width="38.85546875" style="143" customWidth="1"/>
    <col min="3" max="3" width="30.42578125" style="143" customWidth="1"/>
    <col min="4" max="4" width="28.140625" customWidth="1"/>
    <col min="5" max="5" width="0" hidden="1" customWidth="1"/>
    <col min="6" max="6" width="63.5703125" customWidth="1"/>
    <col min="7" max="27" width="8.7109375" customWidth="1"/>
  </cols>
  <sheetData>
    <row r="1" spans="1:27" ht="15.75" hidden="1" thickBot="1" x14ac:dyDescent="0.3"/>
    <row r="2" spans="1:27" ht="15.75" hidden="1" thickBot="1" x14ac:dyDescent="0.3"/>
    <row r="3" spans="1:27" ht="15.75" hidden="1" thickBot="1" x14ac:dyDescent="0.3"/>
    <row r="4" spans="1:27" ht="15.75" hidden="1" thickBot="1" x14ac:dyDescent="0.3"/>
    <row r="5" spans="1:27" ht="15.75" hidden="1" thickBot="1" x14ac:dyDescent="0.3"/>
    <row r="6" spans="1:27" ht="35.25" customHeight="1" thickBot="1" x14ac:dyDescent="0.3">
      <c r="A6" s="198" t="s">
        <v>154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7" ht="73.5" thickBot="1" x14ac:dyDescent="0.3">
      <c r="A7" s="318" t="s">
        <v>0</v>
      </c>
      <c r="B7" s="321" t="s">
        <v>1</v>
      </c>
      <c r="C7" s="324" t="s">
        <v>2</v>
      </c>
      <c r="D7" s="327" t="s">
        <v>3</v>
      </c>
      <c r="E7" s="1"/>
      <c r="F7" s="2" t="s">
        <v>4</v>
      </c>
      <c r="G7" s="3" t="s">
        <v>5</v>
      </c>
      <c r="H7" s="4" t="s">
        <v>6</v>
      </c>
      <c r="I7" s="4" t="s">
        <v>7</v>
      </c>
      <c r="J7" s="5" t="s">
        <v>8</v>
      </c>
      <c r="K7" s="6" t="s">
        <v>9</v>
      </c>
      <c r="L7" s="6" t="s">
        <v>10</v>
      </c>
      <c r="M7" s="7" t="s">
        <v>11</v>
      </c>
      <c r="N7" s="8" t="s">
        <v>12</v>
      </c>
      <c r="O7" s="9" t="s">
        <v>13</v>
      </c>
      <c r="P7" s="10" t="s">
        <v>14</v>
      </c>
      <c r="Q7" s="11" t="s">
        <v>66</v>
      </c>
      <c r="R7" s="11" t="s">
        <v>67</v>
      </c>
      <c r="S7" s="11" t="s">
        <v>15</v>
      </c>
      <c r="T7" s="11" t="s">
        <v>16</v>
      </c>
      <c r="U7" s="11" t="s">
        <v>47</v>
      </c>
      <c r="V7" s="11" t="s">
        <v>61</v>
      </c>
      <c r="W7" s="11" t="s">
        <v>17</v>
      </c>
      <c r="X7" s="11" t="s">
        <v>60</v>
      </c>
      <c r="Y7" s="11" t="s">
        <v>97</v>
      </c>
      <c r="Z7" s="11" t="s">
        <v>18</v>
      </c>
      <c r="AA7" s="330" t="s">
        <v>19</v>
      </c>
    </row>
    <row r="8" spans="1:27" ht="27" customHeight="1" thickBot="1" x14ac:dyDescent="0.3">
      <c r="A8" s="319"/>
      <c r="B8" s="322"/>
      <c r="C8" s="325"/>
      <c r="D8" s="328"/>
      <c r="E8" s="12"/>
      <c r="F8" s="295" t="s">
        <v>20</v>
      </c>
      <c r="G8" s="333"/>
      <c r="H8" s="336"/>
      <c r="I8" s="315"/>
      <c r="J8" s="304"/>
      <c r="K8" s="338"/>
      <c r="L8" s="304"/>
      <c r="M8" s="304"/>
      <c r="N8" s="304"/>
      <c r="O8" s="309"/>
      <c r="P8" s="312"/>
      <c r="Q8" s="315"/>
      <c r="R8" s="301"/>
      <c r="S8" s="298"/>
      <c r="T8" s="301"/>
      <c r="U8" s="301"/>
      <c r="V8" s="301"/>
      <c r="W8" s="301"/>
      <c r="X8" s="301"/>
      <c r="Y8" s="301"/>
      <c r="Z8" s="304"/>
      <c r="AA8" s="331"/>
    </row>
    <row r="9" spans="1:27" ht="15.75" thickBot="1" x14ac:dyDescent="0.3">
      <c r="A9" s="319"/>
      <c r="B9" s="322"/>
      <c r="C9" s="325"/>
      <c r="D9" s="328"/>
      <c r="E9" s="12"/>
      <c r="F9" s="296"/>
      <c r="G9" s="334"/>
      <c r="H9" s="334"/>
      <c r="I9" s="316"/>
      <c r="J9" s="302"/>
      <c r="K9" s="339"/>
      <c r="L9" s="302"/>
      <c r="M9" s="302"/>
      <c r="N9" s="302"/>
      <c r="O9" s="310"/>
      <c r="P9" s="313"/>
      <c r="Q9" s="316"/>
      <c r="R9" s="302"/>
      <c r="S9" s="299"/>
      <c r="T9" s="302"/>
      <c r="U9" s="302"/>
      <c r="V9" s="302"/>
      <c r="W9" s="302"/>
      <c r="X9" s="302"/>
      <c r="Y9" s="302"/>
      <c r="Z9" s="302"/>
      <c r="AA9" s="331"/>
    </row>
    <row r="10" spans="1:27" ht="35.25" customHeight="1" thickBot="1" x14ac:dyDescent="0.3">
      <c r="A10" s="320"/>
      <c r="B10" s="323"/>
      <c r="C10" s="326"/>
      <c r="D10" s="329"/>
      <c r="E10" s="13"/>
      <c r="F10" s="14" t="s">
        <v>21</v>
      </c>
      <c r="G10" s="335"/>
      <c r="H10" s="337"/>
      <c r="I10" s="317"/>
      <c r="J10" s="305"/>
      <c r="K10" s="340"/>
      <c r="L10" s="305"/>
      <c r="M10" s="305"/>
      <c r="N10" s="305"/>
      <c r="O10" s="311"/>
      <c r="P10" s="314"/>
      <c r="Q10" s="317"/>
      <c r="R10" s="303"/>
      <c r="S10" s="300"/>
      <c r="T10" s="303"/>
      <c r="U10" s="303"/>
      <c r="V10" s="303"/>
      <c r="W10" s="303"/>
      <c r="X10" s="303"/>
      <c r="Y10" s="303"/>
      <c r="Z10" s="305"/>
      <c r="AA10" s="332"/>
    </row>
    <row r="11" spans="1:27" ht="15" customHeight="1" thickBot="1" x14ac:dyDescent="0.3">
      <c r="A11" s="306" t="s">
        <v>129</v>
      </c>
      <c r="B11" s="254" t="s">
        <v>128</v>
      </c>
      <c r="C11" s="308" t="s">
        <v>22</v>
      </c>
      <c r="D11" s="231"/>
      <c r="E11" s="15"/>
      <c r="F11" s="286"/>
      <c r="G11" s="289">
        <v>23</v>
      </c>
      <c r="H11" s="18"/>
      <c r="I11" s="18"/>
      <c r="J11" s="18"/>
      <c r="K11" s="18"/>
      <c r="L11" s="18"/>
      <c r="M11" s="18"/>
      <c r="N11" s="30"/>
      <c r="O11" s="39"/>
      <c r="P11" s="18"/>
      <c r="Q11" s="18"/>
      <c r="R11" s="18"/>
      <c r="S11" s="18"/>
      <c r="T11" s="18"/>
      <c r="U11" s="18"/>
      <c r="V11" s="18"/>
      <c r="W11" s="18"/>
      <c r="X11" s="58"/>
      <c r="Y11" s="58"/>
      <c r="Z11" s="19"/>
      <c r="AA11" s="341">
        <f>SUM(G11:Z19)</f>
        <v>23</v>
      </c>
    </row>
    <row r="12" spans="1:27" ht="15" customHeight="1" thickBot="1" x14ac:dyDescent="0.3">
      <c r="A12" s="250"/>
      <c r="B12" s="254"/>
      <c r="C12" s="229"/>
      <c r="D12" s="231"/>
      <c r="E12" s="15"/>
      <c r="F12" s="287"/>
      <c r="G12" s="290"/>
      <c r="H12" s="22"/>
      <c r="I12" s="22"/>
      <c r="J12" s="22"/>
      <c r="K12" s="22"/>
      <c r="L12" s="22"/>
      <c r="M12" s="22"/>
      <c r="N12" s="22"/>
      <c r="O12" s="42"/>
      <c r="P12" s="22"/>
      <c r="Q12" s="22"/>
      <c r="R12" s="22"/>
      <c r="S12" s="22"/>
      <c r="T12" s="22"/>
      <c r="U12" s="22"/>
      <c r="V12" s="22"/>
      <c r="W12" s="22"/>
      <c r="X12" s="55"/>
      <c r="Y12" s="55"/>
      <c r="Z12" s="23"/>
      <c r="AA12" s="297"/>
    </row>
    <row r="13" spans="1:27" ht="15" customHeight="1" thickBot="1" x14ac:dyDescent="0.3">
      <c r="A13" s="250"/>
      <c r="B13" s="254"/>
      <c r="C13" s="229"/>
      <c r="D13" s="231"/>
      <c r="E13" s="15"/>
      <c r="F13" s="287"/>
      <c r="G13" s="290"/>
      <c r="H13" s="22"/>
      <c r="I13" s="22"/>
      <c r="J13" s="22"/>
      <c r="K13" s="22"/>
      <c r="L13" s="22"/>
      <c r="M13" s="22"/>
      <c r="N13" s="22"/>
      <c r="O13" s="42"/>
      <c r="P13" s="22"/>
      <c r="Q13" s="22"/>
      <c r="R13" s="22"/>
      <c r="S13" s="22"/>
      <c r="T13" s="22"/>
      <c r="U13" s="22"/>
      <c r="V13" s="22"/>
      <c r="W13" s="22"/>
      <c r="X13" s="55"/>
      <c r="Y13" s="55"/>
      <c r="Z13" s="23"/>
      <c r="AA13" s="297"/>
    </row>
    <row r="14" spans="1:27" ht="15" customHeight="1" thickBot="1" x14ac:dyDescent="0.3">
      <c r="A14" s="250"/>
      <c r="B14" s="254"/>
      <c r="C14" s="229"/>
      <c r="D14" s="231"/>
      <c r="E14" s="15" t="s">
        <v>27</v>
      </c>
      <c r="F14" s="287"/>
      <c r="G14" s="290"/>
      <c r="H14" s="22"/>
      <c r="I14" s="22"/>
      <c r="J14" s="22"/>
      <c r="K14" s="22"/>
      <c r="L14" s="22"/>
      <c r="M14" s="22"/>
      <c r="N14" s="22"/>
      <c r="O14" s="42"/>
      <c r="P14" s="22"/>
      <c r="Q14" s="22"/>
      <c r="R14" s="22"/>
      <c r="S14" s="22"/>
      <c r="T14" s="22"/>
      <c r="U14" s="22"/>
      <c r="V14" s="22"/>
      <c r="W14" s="22"/>
      <c r="X14" s="55"/>
      <c r="Y14" s="55"/>
      <c r="Z14" s="23"/>
      <c r="AA14" s="297"/>
    </row>
    <row r="15" spans="1:27" ht="15" customHeight="1" thickBot="1" x14ac:dyDescent="0.3">
      <c r="A15" s="250"/>
      <c r="B15" s="254"/>
      <c r="C15" s="229"/>
      <c r="D15" s="231"/>
      <c r="E15" s="15"/>
      <c r="F15" s="287"/>
      <c r="G15" s="290"/>
      <c r="H15" s="22"/>
      <c r="I15" s="22"/>
      <c r="J15" s="22"/>
      <c r="K15" s="22"/>
      <c r="L15" s="22"/>
      <c r="M15" s="22"/>
      <c r="N15" s="22"/>
      <c r="O15" s="42"/>
      <c r="P15" s="22"/>
      <c r="Q15" s="22"/>
      <c r="R15" s="22"/>
      <c r="S15" s="22"/>
      <c r="T15" s="22"/>
      <c r="U15" s="22"/>
      <c r="V15" s="22"/>
      <c r="W15" s="22"/>
      <c r="X15" s="55"/>
      <c r="Y15" s="55"/>
      <c r="Z15" s="23"/>
      <c r="AA15" s="297"/>
    </row>
    <row r="16" spans="1:27" ht="15" customHeight="1" thickBot="1" x14ac:dyDescent="0.3">
      <c r="A16" s="250"/>
      <c r="B16" s="254"/>
      <c r="C16" s="229"/>
      <c r="D16" s="231"/>
      <c r="E16" s="15"/>
      <c r="F16" s="287"/>
      <c r="G16" s="290"/>
      <c r="H16" s="22"/>
      <c r="I16" s="22"/>
      <c r="J16" s="22"/>
      <c r="K16" s="22"/>
      <c r="L16" s="22"/>
      <c r="M16" s="22"/>
      <c r="N16" s="22"/>
      <c r="O16" s="42"/>
      <c r="P16" s="22"/>
      <c r="Q16" s="22"/>
      <c r="R16" s="22"/>
      <c r="S16" s="22"/>
      <c r="T16" s="22"/>
      <c r="U16" s="22"/>
      <c r="V16" s="22"/>
      <c r="W16" s="22"/>
      <c r="X16" s="55"/>
      <c r="Y16" s="55"/>
      <c r="Z16" s="23"/>
      <c r="AA16" s="297"/>
    </row>
    <row r="17" spans="1:27" ht="15" customHeight="1" thickBot="1" x14ac:dyDescent="0.3">
      <c r="A17" s="250"/>
      <c r="B17" s="254"/>
      <c r="C17" s="229"/>
      <c r="D17" s="231"/>
      <c r="E17" s="15"/>
      <c r="F17" s="287"/>
      <c r="G17" s="290"/>
      <c r="H17" s="22"/>
      <c r="I17" s="22"/>
      <c r="J17" s="22"/>
      <c r="K17" s="22"/>
      <c r="L17" s="22"/>
      <c r="M17" s="22"/>
      <c r="N17" s="22"/>
      <c r="O17" s="42"/>
      <c r="P17" s="22"/>
      <c r="Q17" s="22"/>
      <c r="R17" s="22"/>
      <c r="S17" s="22"/>
      <c r="T17" s="22"/>
      <c r="U17" s="22"/>
      <c r="V17" s="22"/>
      <c r="W17" s="22"/>
      <c r="X17" s="55"/>
      <c r="Y17" s="55"/>
      <c r="Z17" s="23"/>
      <c r="AA17" s="297"/>
    </row>
    <row r="18" spans="1:27" ht="15" customHeight="1" thickBot="1" x14ac:dyDescent="0.3">
      <c r="A18" s="250"/>
      <c r="B18" s="254"/>
      <c r="C18" s="229"/>
      <c r="D18" s="231"/>
      <c r="E18" s="15"/>
      <c r="F18" s="287"/>
      <c r="G18" s="290"/>
      <c r="H18" s="22"/>
      <c r="I18" s="22"/>
      <c r="J18" s="22"/>
      <c r="K18" s="22"/>
      <c r="L18" s="22"/>
      <c r="M18" s="22"/>
      <c r="N18" s="22"/>
      <c r="O18" s="42"/>
      <c r="P18" s="22"/>
      <c r="Q18" s="22"/>
      <c r="R18" s="22"/>
      <c r="S18" s="22"/>
      <c r="T18" s="22"/>
      <c r="U18" s="22"/>
      <c r="V18" s="22"/>
      <c r="W18" s="22"/>
      <c r="X18" s="55"/>
      <c r="Y18" s="55"/>
      <c r="Z18" s="23"/>
      <c r="AA18" s="297"/>
    </row>
    <row r="19" spans="1:27" ht="15" customHeight="1" thickBot="1" x14ac:dyDescent="0.3">
      <c r="A19" s="250"/>
      <c r="B19" s="307"/>
      <c r="C19" s="229"/>
      <c r="D19" s="232"/>
      <c r="E19" s="15"/>
      <c r="F19" s="288"/>
      <c r="G19" s="291"/>
      <c r="H19" s="25"/>
      <c r="I19" s="25"/>
      <c r="J19" s="25"/>
      <c r="K19" s="25"/>
      <c r="L19" s="25"/>
      <c r="M19" s="25"/>
      <c r="N19" s="25"/>
      <c r="O19" s="172"/>
      <c r="P19" s="25"/>
      <c r="Q19" s="25"/>
      <c r="R19" s="25"/>
      <c r="S19" s="25"/>
      <c r="T19" s="25"/>
      <c r="U19" s="25"/>
      <c r="V19" s="25"/>
      <c r="W19" s="25"/>
      <c r="X19" s="102"/>
      <c r="Y19" s="102"/>
      <c r="Z19" s="26"/>
      <c r="AA19" s="297"/>
    </row>
    <row r="20" spans="1:27" ht="15" customHeight="1" thickBot="1" x14ac:dyDescent="0.3">
      <c r="A20" s="250" t="s">
        <v>130</v>
      </c>
      <c r="B20" s="228" t="s">
        <v>62</v>
      </c>
      <c r="C20" s="229" t="s">
        <v>22</v>
      </c>
      <c r="D20" s="230" t="s">
        <v>63</v>
      </c>
      <c r="E20" s="28"/>
      <c r="F20" s="286"/>
      <c r="G20" s="292">
        <v>23</v>
      </c>
      <c r="H20" s="30"/>
      <c r="I20" s="30"/>
      <c r="J20" s="30"/>
      <c r="K20" s="30"/>
      <c r="L20" s="30"/>
      <c r="M20" s="30"/>
      <c r="N20" s="30"/>
      <c r="O20" s="66"/>
      <c r="P20" s="30"/>
      <c r="Q20" s="30"/>
      <c r="R20" s="30"/>
      <c r="S20" s="30"/>
      <c r="T20" s="30"/>
      <c r="U20" s="30"/>
      <c r="V20" s="30"/>
      <c r="W20" s="30"/>
      <c r="X20" s="53"/>
      <c r="Y20" s="53"/>
      <c r="Z20" s="31"/>
      <c r="AA20" s="297">
        <f>SUM(H29:U30)</f>
        <v>23</v>
      </c>
    </row>
    <row r="21" spans="1:27" ht="15" customHeight="1" thickBot="1" x14ac:dyDescent="0.3">
      <c r="A21" s="250"/>
      <c r="B21" s="228"/>
      <c r="C21" s="229"/>
      <c r="D21" s="231"/>
      <c r="E21" s="15"/>
      <c r="F21" s="287"/>
      <c r="G21" s="293"/>
      <c r="H21" s="22"/>
      <c r="I21" s="22"/>
      <c r="J21" s="22"/>
      <c r="K21" s="22"/>
      <c r="L21" s="22"/>
      <c r="M21" s="22"/>
      <c r="N21" s="22"/>
      <c r="O21" s="42"/>
      <c r="P21" s="22"/>
      <c r="Q21" s="22"/>
      <c r="R21" s="22"/>
      <c r="S21" s="22"/>
      <c r="T21" s="22"/>
      <c r="U21" s="22"/>
      <c r="V21" s="22"/>
      <c r="W21" s="22"/>
      <c r="X21" s="55"/>
      <c r="Y21" s="55"/>
      <c r="Z21" s="23"/>
      <c r="AA21" s="297"/>
    </row>
    <row r="22" spans="1:27" ht="15" customHeight="1" thickBot="1" x14ac:dyDescent="0.3">
      <c r="A22" s="250"/>
      <c r="B22" s="228"/>
      <c r="C22" s="229"/>
      <c r="D22" s="231"/>
      <c r="E22" s="15"/>
      <c r="F22" s="287"/>
      <c r="G22" s="293"/>
      <c r="H22" s="22"/>
      <c r="I22" s="22"/>
      <c r="J22" s="22"/>
      <c r="K22" s="22"/>
      <c r="L22" s="22"/>
      <c r="M22" s="22"/>
      <c r="N22" s="22"/>
      <c r="O22" s="42"/>
      <c r="P22" s="22"/>
      <c r="Q22" s="22"/>
      <c r="R22" s="22"/>
      <c r="S22" s="22"/>
      <c r="T22" s="22"/>
      <c r="U22" s="22"/>
      <c r="V22" s="22"/>
      <c r="W22" s="22"/>
      <c r="X22" s="55"/>
      <c r="Y22" s="55"/>
      <c r="Z22" s="23"/>
      <c r="AA22" s="297"/>
    </row>
    <row r="23" spans="1:27" ht="15" customHeight="1" thickBot="1" x14ac:dyDescent="0.3">
      <c r="A23" s="250"/>
      <c r="B23" s="228"/>
      <c r="C23" s="229"/>
      <c r="D23" s="231"/>
      <c r="E23" s="15" t="s">
        <v>30</v>
      </c>
      <c r="F23" s="287"/>
      <c r="G23" s="293"/>
      <c r="H23" s="22"/>
      <c r="I23" s="22"/>
      <c r="J23" s="22"/>
      <c r="K23" s="22"/>
      <c r="L23" s="22"/>
      <c r="M23" s="22"/>
      <c r="N23" s="22"/>
      <c r="O23" s="42"/>
      <c r="P23" s="22"/>
      <c r="Q23" s="22"/>
      <c r="R23" s="22"/>
      <c r="S23" s="22"/>
      <c r="T23" s="22"/>
      <c r="U23" s="22"/>
      <c r="V23" s="22"/>
      <c r="W23" s="22"/>
      <c r="X23" s="55"/>
      <c r="Y23" s="55"/>
      <c r="Z23" s="23"/>
      <c r="AA23" s="297"/>
    </row>
    <row r="24" spans="1:27" ht="15" customHeight="1" thickBot="1" x14ac:dyDescent="0.3">
      <c r="A24" s="250"/>
      <c r="B24" s="228"/>
      <c r="C24" s="229"/>
      <c r="D24" s="231"/>
      <c r="E24" s="15"/>
      <c r="F24" s="287"/>
      <c r="G24" s="293"/>
      <c r="H24" s="22"/>
      <c r="I24" s="22"/>
      <c r="J24" s="22"/>
      <c r="K24" s="22"/>
      <c r="L24" s="22"/>
      <c r="M24" s="22"/>
      <c r="N24" s="22"/>
      <c r="O24" s="42"/>
      <c r="P24" s="22"/>
      <c r="Q24" s="22"/>
      <c r="R24" s="22"/>
      <c r="S24" s="22"/>
      <c r="T24" s="22"/>
      <c r="U24" s="22"/>
      <c r="V24" s="22"/>
      <c r="W24" s="22"/>
      <c r="X24" s="55"/>
      <c r="Y24" s="55"/>
      <c r="Z24" s="23"/>
      <c r="AA24" s="297"/>
    </row>
    <row r="25" spans="1:27" ht="15" customHeight="1" thickBot="1" x14ac:dyDescent="0.3">
      <c r="A25" s="250"/>
      <c r="B25" s="228"/>
      <c r="C25" s="229"/>
      <c r="D25" s="231"/>
      <c r="E25" s="15"/>
      <c r="F25" s="287"/>
      <c r="G25" s="293"/>
      <c r="H25" s="22"/>
      <c r="I25" s="22"/>
      <c r="J25" s="22"/>
      <c r="K25" s="22"/>
      <c r="L25" s="22"/>
      <c r="M25" s="22"/>
      <c r="N25" s="22"/>
      <c r="O25" s="42"/>
      <c r="P25" s="22"/>
      <c r="Q25" s="22"/>
      <c r="R25" s="22"/>
      <c r="S25" s="22"/>
      <c r="T25" s="22"/>
      <c r="U25" s="22"/>
      <c r="V25" s="22"/>
      <c r="W25" s="22"/>
      <c r="X25" s="55"/>
      <c r="Y25" s="55"/>
      <c r="Z25" s="23"/>
      <c r="AA25" s="297"/>
    </row>
    <row r="26" spans="1:27" ht="15" customHeight="1" thickBot="1" x14ac:dyDescent="0.3">
      <c r="A26" s="250"/>
      <c r="B26" s="228"/>
      <c r="C26" s="229"/>
      <c r="D26" s="231"/>
      <c r="E26" s="15"/>
      <c r="F26" s="287"/>
      <c r="G26" s="293"/>
      <c r="H26" s="22"/>
      <c r="I26" s="22"/>
      <c r="J26" s="22"/>
      <c r="K26" s="22"/>
      <c r="L26" s="22"/>
      <c r="M26" s="22"/>
      <c r="N26" s="22"/>
      <c r="O26" s="42"/>
      <c r="P26" s="22"/>
      <c r="Q26" s="22"/>
      <c r="R26" s="22"/>
      <c r="S26" s="22"/>
      <c r="T26" s="22"/>
      <c r="U26" s="22"/>
      <c r="V26" s="22"/>
      <c r="W26" s="22"/>
      <c r="X26" s="55"/>
      <c r="Y26" s="55"/>
      <c r="Z26" s="23"/>
      <c r="AA26" s="297"/>
    </row>
    <row r="27" spans="1:27" ht="15" customHeight="1" thickBot="1" x14ac:dyDescent="0.3">
      <c r="A27" s="250"/>
      <c r="B27" s="228"/>
      <c r="C27" s="229"/>
      <c r="D27" s="231"/>
      <c r="E27" s="15"/>
      <c r="F27" s="287"/>
      <c r="G27" s="293"/>
      <c r="H27" s="22"/>
      <c r="I27" s="22"/>
      <c r="J27" s="22"/>
      <c r="K27" s="22"/>
      <c r="L27" s="22"/>
      <c r="M27" s="22"/>
      <c r="N27" s="22"/>
      <c r="O27" s="42"/>
      <c r="P27" s="22"/>
      <c r="Q27" s="22"/>
      <c r="R27" s="22"/>
      <c r="S27" s="22"/>
      <c r="T27" s="22"/>
      <c r="U27" s="22"/>
      <c r="V27" s="22"/>
      <c r="W27" s="22"/>
      <c r="X27" s="55"/>
      <c r="Y27" s="55"/>
      <c r="Z27" s="23"/>
      <c r="AA27" s="297"/>
    </row>
    <row r="28" spans="1:27" ht="15" customHeight="1" thickBot="1" x14ac:dyDescent="0.3">
      <c r="A28" s="250"/>
      <c r="B28" s="228"/>
      <c r="C28" s="229"/>
      <c r="D28" s="231"/>
      <c r="E28" s="15"/>
      <c r="F28" s="288"/>
      <c r="G28" s="294"/>
      <c r="H28" s="25"/>
      <c r="I28" s="25"/>
      <c r="J28" s="25"/>
      <c r="K28" s="25"/>
      <c r="L28" s="25"/>
      <c r="M28" s="25"/>
      <c r="N28" s="25"/>
      <c r="O28" s="172"/>
      <c r="P28" s="25"/>
      <c r="Q28" s="25"/>
      <c r="R28" s="25"/>
      <c r="S28" s="25"/>
      <c r="T28" s="25"/>
      <c r="U28" s="25"/>
      <c r="V28" s="25"/>
      <c r="W28" s="25"/>
      <c r="X28" s="102"/>
      <c r="Y28" s="102"/>
      <c r="Z28" s="26"/>
      <c r="AA28" s="297"/>
    </row>
    <row r="29" spans="1:27" ht="21" customHeight="1" thickBot="1" x14ac:dyDescent="0.3">
      <c r="A29" s="250" t="s">
        <v>131</v>
      </c>
      <c r="B29" s="228" t="s">
        <v>64</v>
      </c>
      <c r="C29" s="251" t="s">
        <v>22</v>
      </c>
      <c r="D29" s="230" t="s">
        <v>47</v>
      </c>
      <c r="E29" s="28"/>
      <c r="F29" s="16"/>
      <c r="G29" s="29"/>
      <c r="H29" s="30">
        <v>20</v>
      </c>
      <c r="I29" s="30"/>
      <c r="J29" s="30"/>
      <c r="K29" s="30"/>
      <c r="L29" s="30"/>
      <c r="M29" s="30"/>
      <c r="N29" s="30"/>
      <c r="O29" s="66"/>
      <c r="P29" s="30"/>
      <c r="Q29" s="30"/>
      <c r="R29" s="30"/>
      <c r="S29" s="30"/>
      <c r="T29" s="30"/>
      <c r="U29" s="30"/>
      <c r="V29" s="30"/>
      <c r="W29" s="30"/>
      <c r="X29" s="53"/>
      <c r="Y29" s="53"/>
      <c r="Z29" s="31"/>
      <c r="AA29" s="297">
        <f>SUM(H29:U30)</f>
        <v>23</v>
      </c>
    </row>
    <row r="30" spans="1:27" ht="18.75" customHeight="1" thickBot="1" x14ac:dyDescent="0.3">
      <c r="A30" s="250"/>
      <c r="B30" s="228"/>
      <c r="C30" s="251"/>
      <c r="D30" s="231"/>
      <c r="E30" s="15"/>
      <c r="F30" s="20" t="s">
        <v>47</v>
      </c>
      <c r="G30" s="33"/>
      <c r="H30" s="22"/>
      <c r="I30" s="22"/>
      <c r="J30" s="22"/>
      <c r="K30" s="22"/>
      <c r="L30" s="22"/>
      <c r="M30" s="22"/>
      <c r="N30" s="22"/>
      <c r="O30" s="75"/>
      <c r="P30" s="35"/>
      <c r="Q30" s="35"/>
      <c r="R30" s="35"/>
      <c r="S30" s="35"/>
      <c r="T30" s="35"/>
      <c r="U30" s="35">
        <v>3</v>
      </c>
      <c r="V30" s="35"/>
      <c r="W30" s="35"/>
      <c r="X30" s="56"/>
      <c r="Y30" s="56"/>
      <c r="Z30" s="36"/>
      <c r="AA30" s="297"/>
    </row>
    <row r="31" spans="1:27" ht="20.25" customHeight="1" thickBot="1" x14ac:dyDescent="0.3">
      <c r="A31" s="240" t="s">
        <v>132</v>
      </c>
      <c r="B31" s="276" t="s">
        <v>65</v>
      </c>
      <c r="C31" s="260" t="s">
        <v>22</v>
      </c>
      <c r="D31" s="278" t="s">
        <v>23</v>
      </c>
      <c r="E31" s="37"/>
      <c r="F31" s="38"/>
      <c r="G31" s="29"/>
      <c r="H31" s="30">
        <v>20</v>
      </c>
      <c r="I31" s="30"/>
      <c r="J31" s="30"/>
      <c r="K31" s="30"/>
      <c r="L31" s="30"/>
      <c r="M31" s="30"/>
      <c r="N31" s="30"/>
      <c r="O31" s="39"/>
      <c r="P31" s="18"/>
      <c r="Q31" s="18"/>
      <c r="R31" s="18"/>
      <c r="S31" s="18"/>
      <c r="T31" s="18"/>
      <c r="U31" s="18"/>
      <c r="V31" s="18"/>
      <c r="W31" s="18"/>
      <c r="X31" s="58"/>
      <c r="Y31" s="58"/>
      <c r="Z31" s="19"/>
      <c r="AA31" s="280">
        <f>SUM(H31:Z32)</f>
        <v>23</v>
      </c>
    </row>
    <row r="32" spans="1:27" ht="24" thickBot="1" x14ac:dyDescent="0.3">
      <c r="A32" s="208"/>
      <c r="B32" s="277"/>
      <c r="C32" s="260"/>
      <c r="D32" s="279"/>
      <c r="E32" s="40"/>
      <c r="F32" s="41" t="s">
        <v>23</v>
      </c>
      <c r="G32" s="115"/>
      <c r="H32" s="35"/>
      <c r="I32" s="35"/>
      <c r="J32" s="35"/>
      <c r="K32" s="35"/>
      <c r="L32" s="35"/>
      <c r="M32" s="35"/>
      <c r="N32" s="35"/>
      <c r="O32" s="75"/>
      <c r="P32" s="35"/>
      <c r="Q32" s="35">
        <v>1</v>
      </c>
      <c r="R32" s="35">
        <v>1</v>
      </c>
      <c r="S32" s="35">
        <v>1</v>
      </c>
      <c r="T32" s="35"/>
      <c r="U32" s="35"/>
      <c r="V32" s="35"/>
      <c r="W32" s="35"/>
      <c r="X32" s="56"/>
      <c r="Y32" s="56"/>
      <c r="Z32" s="36"/>
      <c r="AA32" s="281"/>
    </row>
    <row r="33" spans="1:27" ht="23.25" x14ac:dyDescent="0.25">
      <c r="A33" s="207" t="s">
        <v>133</v>
      </c>
      <c r="B33" s="276" t="s">
        <v>68</v>
      </c>
      <c r="C33" s="283" t="s">
        <v>22</v>
      </c>
      <c r="D33" s="205" t="s">
        <v>23</v>
      </c>
      <c r="E33" s="44"/>
      <c r="F33" s="45" t="s">
        <v>69</v>
      </c>
      <c r="G33" s="17"/>
      <c r="H33" s="18"/>
      <c r="I33" s="18">
        <v>1</v>
      </c>
      <c r="J33" s="18"/>
      <c r="K33" s="18"/>
      <c r="L33" s="18"/>
      <c r="M33" s="18"/>
      <c r="N33" s="18"/>
      <c r="O33" s="173"/>
      <c r="P33" s="46"/>
      <c r="Q33" s="46"/>
      <c r="R33" s="46"/>
      <c r="S33" s="46"/>
      <c r="T33" s="46"/>
      <c r="U33" s="46"/>
      <c r="V33" s="46"/>
      <c r="W33" s="46"/>
      <c r="X33" s="108"/>
      <c r="Y33" s="108"/>
      <c r="Z33" s="19"/>
      <c r="AA33" s="209">
        <f>SUM(G33:Z41)</f>
        <v>24</v>
      </c>
    </row>
    <row r="34" spans="1:27" ht="23.25" x14ac:dyDescent="0.25">
      <c r="A34" s="208"/>
      <c r="B34" s="277"/>
      <c r="C34" s="284"/>
      <c r="D34" s="214"/>
      <c r="E34" s="40"/>
      <c r="F34" s="47" t="s">
        <v>25</v>
      </c>
      <c r="G34" s="21"/>
      <c r="H34" s="22"/>
      <c r="I34" s="22">
        <v>7</v>
      </c>
      <c r="J34" s="22"/>
      <c r="K34" s="22"/>
      <c r="L34" s="22"/>
      <c r="M34" s="22"/>
      <c r="N34" s="22"/>
      <c r="O34" s="174"/>
      <c r="P34" s="48"/>
      <c r="Q34" s="48"/>
      <c r="R34" s="48"/>
      <c r="S34" s="48"/>
      <c r="T34" s="48"/>
      <c r="U34" s="48"/>
      <c r="V34" s="48"/>
      <c r="W34" s="48"/>
      <c r="X34" s="109"/>
      <c r="Y34" s="109"/>
      <c r="Z34" s="23"/>
      <c r="AA34" s="210"/>
    </row>
    <row r="35" spans="1:27" ht="23.25" x14ac:dyDescent="0.25">
      <c r="A35" s="208"/>
      <c r="B35" s="277"/>
      <c r="C35" s="284"/>
      <c r="D35" s="214"/>
      <c r="E35" s="40"/>
      <c r="F35" s="49" t="s">
        <v>28</v>
      </c>
      <c r="G35" s="21"/>
      <c r="H35" s="22"/>
      <c r="I35" s="22">
        <v>1</v>
      </c>
      <c r="J35" s="22"/>
      <c r="K35" s="22"/>
      <c r="L35" s="22"/>
      <c r="M35" s="22"/>
      <c r="N35" s="22"/>
      <c r="O35" s="174"/>
      <c r="P35" s="48"/>
      <c r="Q35" s="48"/>
      <c r="R35" s="48"/>
      <c r="S35" s="48"/>
      <c r="T35" s="48"/>
      <c r="U35" s="48"/>
      <c r="V35" s="48"/>
      <c r="W35" s="48"/>
      <c r="X35" s="109"/>
      <c r="Y35" s="109"/>
      <c r="Z35" s="23"/>
      <c r="AA35" s="210"/>
    </row>
    <row r="36" spans="1:27" ht="23.25" x14ac:dyDescent="0.25">
      <c r="A36" s="208"/>
      <c r="B36" s="277"/>
      <c r="C36" s="284"/>
      <c r="D36" s="214"/>
      <c r="E36" s="40"/>
      <c r="F36" s="49" t="s">
        <v>27</v>
      </c>
      <c r="G36" s="21"/>
      <c r="H36" s="22"/>
      <c r="I36" s="22">
        <v>4</v>
      </c>
      <c r="J36" s="22"/>
      <c r="K36" s="22"/>
      <c r="L36" s="22"/>
      <c r="M36" s="22"/>
      <c r="N36" s="22"/>
      <c r="O36" s="174"/>
      <c r="P36" s="48"/>
      <c r="Q36" s="48"/>
      <c r="R36" s="48"/>
      <c r="S36" s="48"/>
      <c r="T36" s="48"/>
      <c r="U36" s="48"/>
      <c r="V36" s="48"/>
      <c r="W36" s="48"/>
      <c r="X36" s="109"/>
      <c r="Y36" s="109"/>
      <c r="Z36" s="23"/>
      <c r="AA36" s="210"/>
    </row>
    <row r="37" spans="1:27" ht="23.25" x14ac:dyDescent="0.25">
      <c r="A37" s="208"/>
      <c r="B37" s="277"/>
      <c r="C37" s="284"/>
      <c r="D37" s="214"/>
      <c r="E37" s="40"/>
      <c r="F37" s="49" t="s">
        <v>23</v>
      </c>
      <c r="G37" s="21"/>
      <c r="H37" s="22"/>
      <c r="I37" s="22">
        <v>1</v>
      </c>
      <c r="J37" s="22"/>
      <c r="K37" s="22"/>
      <c r="L37" s="22"/>
      <c r="M37" s="22"/>
      <c r="N37" s="22"/>
      <c r="O37" s="175">
        <v>1</v>
      </c>
      <c r="P37" s="154">
        <v>1</v>
      </c>
      <c r="Q37" s="48"/>
      <c r="R37" s="48"/>
      <c r="S37" s="48"/>
      <c r="T37" s="48"/>
      <c r="U37" s="48"/>
      <c r="V37" s="48"/>
      <c r="W37" s="48"/>
      <c r="X37" s="109"/>
      <c r="Y37" s="109"/>
      <c r="Z37" s="23"/>
      <c r="AA37" s="210"/>
    </row>
    <row r="38" spans="1:27" ht="23.25" x14ac:dyDescent="0.25">
      <c r="A38" s="208"/>
      <c r="B38" s="277"/>
      <c r="C38" s="284"/>
      <c r="D38" s="214"/>
      <c r="E38" s="40"/>
      <c r="F38" s="49" t="s">
        <v>31</v>
      </c>
      <c r="G38" s="21"/>
      <c r="H38" s="22"/>
      <c r="I38" s="22">
        <v>1</v>
      </c>
      <c r="J38" s="22"/>
      <c r="K38" s="22"/>
      <c r="L38" s="22"/>
      <c r="M38" s="22"/>
      <c r="N38" s="22"/>
      <c r="O38" s="174"/>
      <c r="P38" s="48"/>
      <c r="Q38" s="48"/>
      <c r="R38" s="48"/>
      <c r="S38" s="48"/>
      <c r="T38" s="48"/>
      <c r="U38" s="48"/>
      <c r="V38" s="48"/>
      <c r="W38" s="48"/>
      <c r="X38" s="109"/>
      <c r="Y38" s="109"/>
      <c r="Z38" s="23"/>
      <c r="AA38" s="210"/>
    </row>
    <row r="39" spans="1:27" ht="23.25" x14ac:dyDescent="0.25">
      <c r="A39" s="208"/>
      <c r="B39" s="277"/>
      <c r="C39" s="284"/>
      <c r="D39" s="214"/>
      <c r="E39" s="40"/>
      <c r="F39" s="49" t="s">
        <v>29</v>
      </c>
      <c r="G39" s="21"/>
      <c r="H39" s="22"/>
      <c r="I39" s="22">
        <v>1</v>
      </c>
      <c r="J39" s="22"/>
      <c r="K39" s="22"/>
      <c r="L39" s="22"/>
      <c r="M39" s="22"/>
      <c r="N39" s="22"/>
      <c r="O39" s="174"/>
      <c r="P39" s="48"/>
      <c r="Q39" s="48"/>
      <c r="R39" s="48"/>
      <c r="S39" s="48"/>
      <c r="T39" s="48"/>
      <c r="U39" s="48"/>
      <c r="V39" s="48"/>
      <c r="W39" s="48"/>
      <c r="X39" s="109"/>
      <c r="Y39" s="109"/>
      <c r="Z39" s="23"/>
      <c r="AA39" s="210"/>
    </row>
    <row r="40" spans="1:27" ht="23.25" x14ac:dyDescent="0.25">
      <c r="A40" s="208"/>
      <c r="B40" s="277"/>
      <c r="C40" s="284"/>
      <c r="D40" s="214"/>
      <c r="E40" s="40"/>
      <c r="F40" s="49" t="s">
        <v>18</v>
      </c>
      <c r="G40" s="27"/>
      <c r="H40" s="25"/>
      <c r="I40" s="25"/>
      <c r="J40" s="25"/>
      <c r="K40" s="25"/>
      <c r="L40" s="25"/>
      <c r="M40" s="25"/>
      <c r="N40" s="25"/>
      <c r="O40" s="176"/>
      <c r="P40" s="52"/>
      <c r="Q40" s="52"/>
      <c r="R40" s="52"/>
      <c r="S40" s="52"/>
      <c r="T40" s="52"/>
      <c r="U40" s="52"/>
      <c r="V40" s="52"/>
      <c r="W40" s="52"/>
      <c r="X40" s="110"/>
      <c r="Y40" s="110"/>
      <c r="Z40" s="26">
        <v>2</v>
      </c>
      <c r="AA40" s="210"/>
    </row>
    <row r="41" spans="1:27" ht="24" thickBot="1" x14ac:dyDescent="0.3">
      <c r="A41" s="211"/>
      <c r="B41" s="282"/>
      <c r="C41" s="285"/>
      <c r="D41" s="206"/>
      <c r="E41" s="50"/>
      <c r="F41" s="51" t="s">
        <v>24</v>
      </c>
      <c r="G41" s="27"/>
      <c r="H41" s="25"/>
      <c r="I41" s="25">
        <v>4</v>
      </c>
      <c r="J41" s="25"/>
      <c r="K41" s="25"/>
      <c r="L41" s="25"/>
      <c r="M41" s="25"/>
      <c r="N41" s="25"/>
      <c r="O41" s="176"/>
      <c r="P41" s="52"/>
      <c r="Q41" s="52"/>
      <c r="R41" s="52"/>
      <c r="S41" s="52"/>
      <c r="T41" s="52"/>
      <c r="U41" s="52"/>
      <c r="V41" s="52"/>
      <c r="W41" s="52"/>
      <c r="X41" s="110"/>
      <c r="Y41" s="110"/>
      <c r="Z41" s="26"/>
      <c r="AA41" s="269"/>
    </row>
    <row r="42" spans="1:27" ht="23.25" x14ac:dyDescent="0.25">
      <c r="A42" s="207" t="s">
        <v>134</v>
      </c>
      <c r="B42" s="270" t="s">
        <v>70</v>
      </c>
      <c r="C42" s="145"/>
      <c r="D42" s="205" t="s">
        <v>47</v>
      </c>
      <c r="E42" s="40"/>
      <c r="F42" s="45" t="s">
        <v>69</v>
      </c>
      <c r="G42" s="32"/>
      <c r="H42" s="30"/>
      <c r="I42" s="30"/>
      <c r="J42" s="30">
        <v>1</v>
      </c>
      <c r="K42" s="30"/>
      <c r="L42" s="30"/>
      <c r="M42" s="30"/>
      <c r="N42" s="30"/>
      <c r="O42" s="177"/>
      <c r="P42" s="54"/>
      <c r="Q42" s="54"/>
      <c r="R42" s="54"/>
      <c r="S42" s="54"/>
      <c r="T42" s="54"/>
      <c r="U42" s="54"/>
      <c r="V42" s="54"/>
      <c r="W42" s="54"/>
      <c r="X42" s="111"/>
      <c r="Y42" s="111"/>
      <c r="Z42" s="31"/>
      <c r="AA42" s="209">
        <f>SUM(G42:Z51)</f>
        <v>24</v>
      </c>
    </row>
    <row r="43" spans="1:27" ht="23.25" x14ac:dyDescent="0.25">
      <c r="A43" s="208"/>
      <c r="B43" s="271"/>
      <c r="C43" s="145"/>
      <c r="D43" s="214"/>
      <c r="E43" s="40"/>
      <c r="F43" s="47" t="s">
        <v>25</v>
      </c>
      <c r="G43" s="21"/>
      <c r="H43" s="22"/>
      <c r="I43" s="22"/>
      <c r="J43" s="22">
        <v>7</v>
      </c>
      <c r="K43" s="22"/>
      <c r="L43" s="22"/>
      <c r="M43" s="22"/>
      <c r="N43" s="22"/>
      <c r="O43" s="174"/>
      <c r="P43" s="48"/>
      <c r="Q43" s="48"/>
      <c r="R43" s="48"/>
      <c r="S43" s="48"/>
      <c r="T43" s="48"/>
      <c r="U43" s="48"/>
      <c r="V43" s="48"/>
      <c r="W43" s="48"/>
      <c r="X43" s="109"/>
      <c r="Y43" s="109"/>
      <c r="Z43" s="23"/>
      <c r="AA43" s="210"/>
    </row>
    <row r="44" spans="1:27" ht="23.25" x14ac:dyDescent="0.25">
      <c r="A44" s="208"/>
      <c r="B44" s="271"/>
      <c r="C44" s="273" t="s">
        <v>22</v>
      </c>
      <c r="D44" s="214"/>
      <c r="E44" s="40"/>
      <c r="F44" s="49" t="s">
        <v>28</v>
      </c>
      <c r="G44" s="21"/>
      <c r="H44" s="22"/>
      <c r="I44" s="22"/>
      <c r="J44" s="22">
        <v>1</v>
      </c>
      <c r="K44" s="22"/>
      <c r="L44" s="22"/>
      <c r="M44" s="22"/>
      <c r="N44" s="22"/>
      <c r="O44" s="42"/>
      <c r="P44" s="22"/>
      <c r="Q44" s="22"/>
      <c r="R44" s="22"/>
      <c r="S44" s="22"/>
      <c r="T44" s="22"/>
      <c r="U44" s="22"/>
      <c r="V44" s="22"/>
      <c r="W44" s="22"/>
      <c r="X44" s="55"/>
      <c r="Y44" s="55"/>
      <c r="Z44" s="23"/>
      <c r="AA44" s="210"/>
    </row>
    <row r="45" spans="1:27" ht="23.25" x14ac:dyDescent="0.25">
      <c r="A45" s="208"/>
      <c r="B45" s="271"/>
      <c r="C45" s="273"/>
      <c r="D45" s="214"/>
      <c r="E45" s="40"/>
      <c r="F45" s="49" t="s">
        <v>27</v>
      </c>
      <c r="G45" s="27"/>
      <c r="H45" s="25"/>
      <c r="I45" s="25"/>
      <c r="J45" s="25">
        <v>4</v>
      </c>
      <c r="K45" s="25"/>
      <c r="L45" s="25"/>
      <c r="M45" s="25"/>
      <c r="N45" s="25"/>
      <c r="O45" s="172"/>
      <c r="P45" s="25"/>
      <c r="Q45" s="25"/>
      <c r="R45" s="25"/>
      <c r="S45" s="25"/>
      <c r="T45" s="25"/>
      <c r="U45" s="25"/>
      <c r="V45" s="25"/>
      <c r="W45" s="25"/>
      <c r="X45" s="102"/>
      <c r="Y45" s="102"/>
      <c r="Z45" s="26"/>
      <c r="AA45" s="210"/>
    </row>
    <row r="46" spans="1:27" ht="23.25" x14ac:dyDescent="0.25">
      <c r="A46" s="208"/>
      <c r="B46" s="271"/>
      <c r="C46" s="273"/>
      <c r="D46" s="214"/>
      <c r="E46" s="40"/>
      <c r="F46" s="49" t="s">
        <v>23</v>
      </c>
      <c r="G46" s="27"/>
      <c r="H46" s="25"/>
      <c r="I46" s="25"/>
      <c r="J46" s="25">
        <v>1</v>
      </c>
      <c r="K46" s="25"/>
      <c r="L46" s="25"/>
      <c r="M46" s="25"/>
      <c r="N46" s="25"/>
      <c r="O46" s="172"/>
      <c r="P46" s="25"/>
      <c r="Q46" s="25"/>
      <c r="R46" s="25"/>
      <c r="S46" s="25"/>
      <c r="T46" s="25"/>
      <c r="U46" s="25"/>
      <c r="V46" s="25"/>
      <c r="W46" s="25"/>
      <c r="X46" s="102"/>
      <c r="Y46" s="102"/>
      <c r="Z46" s="26"/>
      <c r="AA46" s="210"/>
    </row>
    <row r="47" spans="1:27" ht="23.25" x14ac:dyDescent="0.25">
      <c r="A47" s="208"/>
      <c r="B47" s="271"/>
      <c r="C47" s="273"/>
      <c r="D47" s="214"/>
      <c r="E47" s="40"/>
      <c r="F47" s="49" t="s">
        <v>31</v>
      </c>
      <c r="G47" s="27"/>
      <c r="H47" s="25"/>
      <c r="I47" s="25"/>
      <c r="J47" s="25">
        <v>1</v>
      </c>
      <c r="K47" s="25"/>
      <c r="L47" s="25"/>
      <c r="M47" s="25"/>
      <c r="N47" s="25"/>
      <c r="O47" s="172"/>
      <c r="P47" s="25"/>
      <c r="Q47" s="25"/>
      <c r="R47" s="25"/>
      <c r="S47" s="25"/>
      <c r="T47" s="25"/>
      <c r="U47" s="25"/>
      <c r="V47" s="25"/>
      <c r="W47" s="25"/>
      <c r="X47" s="102"/>
      <c r="Y47" s="102"/>
      <c r="Z47" s="26"/>
      <c r="AA47" s="210"/>
    </row>
    <row r="48" spans="1:27" ht="23.25" x14ac:dyDescent="0.25">
      <c r="A48" s="208"/>
      <c r="B48" s="271"/>
      <c r="C48" s="273"/>
      <c r="D48" s="214"/>
      <c r="E48" s="40"/>
      <c r="F48" s="49" t="s">
        <v>29</v>
      </c>
      <c r="G48" s="27"/>
      <c r="H48" s="25"/>
      <c r="I48" s="25"/>
      <c r="J48" s="25">
        <v>1</v>
      </c>
      <c r="K48" s="25"/>
      <c r="L48" s="25"/>
      <c r="M48" s="25"/>
      <c r="N48" s="25"/>
      <c r="O48" s="172"/>
      <c r="P48" s="25"/>
      <c r="Q48" s="25"/>
      <c r="R48" s="25"/>
      <c r="S48" s="25"/>
      <c r="T48" s="25"/>
      <c r="U48" s="25"/>
      <c r="V48" s="25"/>
      <c r="W48" s="25"/>
      <c r="X48" s="102"/>
      <c r="Y48" s="102"/>
      <c r="Z48" s="26"/>
      <c r="AA48" s="210"/>
    </row>
    <row r="49" spans="1:27" ht="23.25" x14ac:dyDescent="0.25">
      <c r="A49" s="208"/>
      <c r="B49" s="271"/>
      <c r="C49" s="273"/>
      <c r="D49" s="214"/>
      <c r="E49" s="40"/>
      <c r="F49" s="49" t="s">
        <v>18</v>
      </c>
      <c r="G49" s="27"/>
      <c r="H49" s="25"/>
      <c r="I49" s="25"/>
      <c r="J49" s="25"/>
      <c r="K49" s="25"/>
      <c r="L49" s="25"/>
      <c r="M49" s="25"/>
      <c r="N49" s="25"/>
      <c r="O49" s="172"/>
      <c r="P49" s="25"/>
      <c r="Q49" s="25"/>
      <c r="R49" s="25"/>
      <c r="S49" s="25"/>
      <c r="T49" s="25"/>
      <c r="U49" s="25"/>
      <c r="V49" s="25"/>
      <c r="W49" s="25"/>
      <c r="X49" s="102"/>
      <c r="Y49" s="102"/>
      <c r="Z49" s="26">
        <v>3</v>
      </c>
      <c r="AA49" s="210"/>
    </row>
    <row r="50" spans="1:27" ht="23.25" x14ac:dyDescent="0.25">
      <c r="A50" s="208"/>
      <c r="B50" s="271"/>
      <c r="C50" s="273"/>
      <c r="D50" s="214"/>
      <c r="E50" s="40"/>
      <c r="F50" s="101" t="s">
        <v>24</v>
      </c>
      <c r="G50" s="27"/>
      <c r="H50" s="25"/>
      <c r="I50" s="25"/>
      <c r="J50" s="25">
        <v>4</v>
      </c>
      <c r="K50" s="25"/>
      <c r="L50" s="25"/>
      <c r="M50" s="25"/>
      <c r="N50" s="25"/>
      <c r="O50" s="172"/>
      <c r="P50" s="25"/>
      <c r="Q50" s="25"/>
      <c r="R50" s="25"/>
      <c r="S50" s="25"/>
      <c r="T50" s="25"/>
      <c r="U50" s="25"/>
      <c r="V50" s="25"/>
      <c r="W50" s="25"/>
      <c r="X50" s="102"/>
      <c r="Y50" s="102"/>
      <c r="Z50" s="26"/>
      <c r="AA50" s="210"/>
    </row>
    <row r="51" spans="1:27" ht="24" thickBot="1" x14ac:dyDescent="0.3">
      <c r="A51" s="211"/>
      <c r="B51" s="272"/>
      <c r="C51" s="274"/>
      <c r="D51" s="206"/>
      <c r="E51" s="40"/>
      <c r="F51" s="183" t="s">
        <v>116</v>
      </c>
      <c r="G51" s="34"/>
      <c r="H51" s="75"/>
      <c r="I51" s="35"/>
      <c r="J51" s="35">
        <v>1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275"/>
    </row>
    <row r="52" spans="1:27" ht="23.25" x14ac:dyDescent="0.25">
      <c r="A52" s="207" t="s">
        <v>15</v>
      </c>
      <c r="B52" s="263" t="s">
        <v>71</v>
      </c>
      <c r="C52" s="266" t="s">
        <v>22</v>
      </c>
      <c r="D52" s="205" t="s">
        <v>26</v>
      </c>
      <c r="E52" s="57"/>
      <c r="F52" s="60" t="s">
        <v>60</v>
      </c>
      <c r="G52" s="17"/>
      <c r="H52" s="18"/>
      <c r="I52" s="18"/>
      <c r="J52" s="18"/>
      <c r="K52" s="18"/>
      <c r="L52" s="18"/>
      <c r="M52" s="18"/>
      <c r="N52" s="18"/>
      <c r="O52" s="173"/>
      <c r="P52" s="46"/>
      <c r="Q52" s="46"/>
      <c r="R52" s="46"/>
      <c r="S52" s="46"/>
      <c r="T52" s="46"/>
      <c r="U52" s="46"/>
      <c r="V52" s="46"/>
      <c r="W52" s="46"/>
      <c r="X52" s="155">
        <v>1</v>
      </c>
      <c r="Y52" s="116"/>
      <c r="Z52" s="18"/>
      <c r="AA52" s="210">
        <f>SUM(G52:Z60)</f>
        <v>22</v>
      </c>
    </row>
    <row r="53" spans="1:27" ht="23.25" x14ac:dyDescent="0.25">
      <c r="A53" s="208"/>
      <c r="B53" s="264"/>
      <c r="C53" s="267"/>
      <c r="D53" s="214"/>
      <c r="E53" s="59"/>
      <c r="F53" s="60" t="s">
        <v>33</v>
      </c>
      <c r="G53" s="17"/>
      <c r="H53" s="18"/>
      <c r="I53" s="18"/>
      <c r="J53" s="18"/>
      <c r="K53" s="18">
        <v>1</v>
      </c>
      <c r="L53" s="18"/>
      <c r="M53" s="18"/>
      <c r="N53" s="18"/>
      <c r="O53" s="173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18"/>
      <c r="AA53" s="210"/>
    </row>
    <row r="54" spans="1:27" ht="23.25" x14ac:dyDescent="0.25">
      <c r="A54" s="208"/>
      <c r="B54" s="264"/>
      <c r="C54" s="267"/>
      <c r="D54" s="214"/>
      <c r="E54" s="59"/>
      <c r="F54" s="60" t="s">
        <v>26</v>
      </c>
      <c r="G54" s="17"/>
      <c r="H54" s="18"/>
      <c r="I54" s="18"/>
      <c r="J54" s="18"/>
      <c r="K54" s="18">
        <v>1</v>
      </c>
      <c r="L54" s="18"/>
      <c r="M54" s="18"/>
      <c r="N54" s="18">
        <v>2</v>
      </c>
      <c r="O54" s="173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18"/>
      <c r="AA54" s="210"/>
    </row>
    <row r="55" spans="1:27" ht="23.25" x14ac:dyDescent="0.25">
      <c r="A55" s="208"/>
      <c r="B55" s="264"/>
      <c r="C55" s="267"/>
      <c r="D55" s="214"/>
      <c r="E55" s="59"/>
      <c r="F55" s="60" t="s">
        <v>23</v>
      </c>
      <c r="G55" s="17"/>
      <c r="H55" s="18"/>
      <c r="I55" s="18"/>
      <c r="J55" s="18"/>
      <c r="K55" s="18">
        <v>1</v>
      </c>
      <c r="L55" s="18"/>
      <c r="M55" s="18"/>
      <c r="N55" s="18"/>
      <c r="O55" s="173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18"/>
      <c r="AA55" s="210"/>
    </row>
    <row r="56" spans="1:27" ht="23.25" x14ac:dyDescent="0.25">
      <c r="A56" s="208"/>
      <c r="B56" s="264"/>
      <c r="C56" s="267"/>
      <c r="D56" s="214"/>
      <c r="E56" s="59"/>
      <c r="F56" s="60" t="s">
        <v>31</v>
      </c>
      <c r="G56" s="17"/>
      <c r="H56" s="18"/>
      <c r="I56" s="18"/>
      <c r="J56" s="18"/>
      <c r="K56" s="18">
        <v>1</v>
      </c>
      <c r="L56" s="18"/>
      <c r="M56" s="18"/>
      <c r="N56" s="18"/>
      <c r="O56" s="173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18"/>
      <c r="AA56" s="210"/>
    </row>
    <row r="57" spans="1:27" ht="23.25" x14ac:dyDescent="0.25">
      <c r="A57" s="208"/>
      <c r="B57" s="264"/>
      <c r="C57" s="267"/>
      <c r="D57" s="214"/>
      <c r="E57" s="59"/>
      <c r="F57" s="60" t="s">
        <v>28</v>
      </c>
      <c r="G57" s="17"/>
      <c r="H57" s="18"/>
      <c r="I57" s="18"/>
      <c r="J57" s="18"/>
      <c r="K57" s="18">
        <v>1</v>
      </c>
      <c r="L57" s="18"/>
      <c r="M57" s="18"/>
      <c r="N57" s="18"/>
      <c r="O57" s="173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18"/>
      <c r="AA57" s="210"/>
    </row>
    <row r="58" spans="1:27" ht="23.25" x14ac:dyDescent="0.25">
      <c r="A58" s="208"/>
      <c r="B58" s="264"/>
      <c r="C58" s="267"/>
      <c r="D58" s="214"/>
      <c r="E58" s="61"/>
      <c r="F58" s="62" t="s">
        <v>25</v>
      </c>
      <c r="G58" s="21"/>
      <c r="H58" s="22"/>
      <c r="I58" s="22"/>
      <c r="J58" s="22"/>
      <c r="K58" s="22">
        <v>6</v>
      </c>
      <c r="L58" s="22"/>
      <c r="M58" s="22"/>
      <c r="N58" s="22"/>
      <c r="O58" s="174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22"/>
      <c r="AA58" s="210"/>
    </row>
    <row r="59" spans="1:27" ht="23.25" x14ac:dyDescent="0.25">
      <c r="A59" s="208"/>
      <c r="B59" s="264"/>
      <c r="C59" s="267"/>
      <c r="D59" s="214"/>
      <c r="E59" s="100"/>
      <c r="F59" s="101" t="s">
        <v>27</v>
      </c>
      <c r="G59" s="27"/>
      <c r="H59" s="25"/>
      <c r="I59" s="25"/>
      <c r="J59" s="25"/>
      <c r="K59" s="25">
        <v>4</v>
      </c>
      <c r="L59" s="25"/>
      <c r="M59" s="25"/>
      <c r="N59" s="25"/>
      <c r="O59" s="176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25"/>
      <c r="AA59" s="210"/>
    </row>
    <row r="60" spans="1:27" ht="24" thickBot="1" x14ac:dyDescent="0.3">
      <c r="A60" s="211"/>
      <c r="B60" s="265"/>
      <c r="C60" s="268"/>
      <c r="D60" s="206"/>
      <c r="E60" s="63"/>
      <c r="F60" s="51" t="s">
        <v>24</v>
      </c>
      <c r="G60" s="34"/>
      <c r="H60" s="35"/>
      <c r="I60" s="35"/>
      <c r="J60" s="35"/>
      <c r="K60" s="35">
        <v>4</v>
      </c>
      <c r="L60" s="35"/>
      <c r="M60" s="35"/>
      <c r="N60" s="35"/>
      <c r="O60" s="17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35"/>
      <c r="AA60" s="269"/>
    </row>
    <row r="61" spans="1:27" ht="24" thickBot="1" x14ac:dyDescent="0.3">
      <c r="A61" s="250" t="s">
        <v>16</v>
      </c>
      <c r="B61" s="228" t="s">
        <v>72</v>
      </c>
      <c r="C61" s="229" t="s">
        <v>22</v>
      </c>
      <c r="D61" s="230"/>
      <c r="E61" s="28"/>
      <c r="F61" s="65" t="s">
        <v>25</v>
      </c>
      <c r="G61" s="66"/>
      <c r="H61" s="30"/>
      <c r="I61" s="30"/>
      <c r="J61" s="30"/>
      <c r="K61" s="30"/>
      <c r="L61" s="30">
        <v>6</v>
      </c>
      <c r="M61" s="30"/>
      <c r="N61" s="30"/>
      <c r="O61" s="66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233">
        <f>SUM(G61:Z70)</f>
        <v>23</v>
      </c>
    </row>
    <row r="62" spans="1:27" ht="24" thickBot="1" x14ac:dyDescent="0.3">
      <c r="A62" s="250"/>
      <c r="B62" s="228"/>
      <c r="C62" s="229"/>
      <c r="D62" s="231"/>
      <c r="E62" s="15"/>
      <c r="F62" s="71" t="s">
        <v>24</v>
      </c>
      <c r="G62" s="39"/>
      <c r="H62" s="18"/>
      <c r="I62" s="18"/>
      <c r="J62" s="18"/>
      <c r="K62" s="18"/>
      <c r="L62" s="18">
        <v>4</v>
      </c>
      <c r="M62" s="18"/>
      <c r="N62" s="18"/>
      <c r="O62" s="39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33"/>
    </row>
    <row r="63" spans="1:27" ht="24" thickBot="1" x14ac:dyDescent="0.3">
      <c r="A63" s="250"/>
      <c r="B63" s="228"/>
      <c r="C63" s="229"/>
      <c r="D63" s="231"/>
      <c r="E63" s="15"/>
      <c r="F63" s="71" t="s">
        <v>69</v>
      </c>
      <c r="G63" s="39"/>
      <c r="H63" s="18"/>
      <c r="I63" s="18"/>
      <c r="J63" s="18"/>
      <c r="K63" s="18"/>
      <c r="L63" s="18">
        <v>1</v>
      </c>
      <c r="M63" s="18"/>
      <c r="N63" s="18"/>
      <c r="O63" s="3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33"/>
    </row>
    <row r="64" spans="1:27" ht="24" thickBot="1" x14ac:dyDescent="0.3">
      <c r="A64" s="250"/>
      <c r="B64" s="228"/>
      <c r="C64" s="229"/>
      <c r="D64" s="231"/>
      <c r="E64" s="15"/>
      <c r="F64" s="71" t="s">
        <v>27</v>
      </c>
      <c r="G64" s="39"/>
      <c r="H64" s="18"/>
      <c r="I64" s="18"/>
      <c r="J64" s="18"/>
      <c r="K64" s="18"/>
      <c r="L64" s="18">
        <v>4</v>
      </c>
      <c r="M64" s="18"/>
      <c r="N64" s="18"/>
      <c r="O64" s="39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33"/>
    </row>
    <row r="65" spans="1:27" ht="24" thickBot="1" x14ac:dyDescent="0.3">
      <c r="A65" s="250"/>
      <c r="B65" s="228"/>
      <c r="C65" s="229"/>
      <c r="D65" s="231"/>
      <c r="E65" s="15"/>
      <c r="F65" s="67" t="s">
        <v>28</v>
      </c>
      <c r="G65" s="68"/>
      <c r="H65" s="22"/>
      <c r="I65" s="69"/>
      <c r="J65" s="22"/>
      <c r="K65" s="69"/>
      <c r="L65" s="22">
        <v>1</v>
      </c>
      <c r="M65" s="69"/>
      <c r="N65" s="69"/>
      <c r="O65" s="4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3"/>
    </row>
    <row r="66" spans="1:27" ht="24" thickBot="1" x14ac:dyDescent="0.3">
      <c r="A66" s="250"/>
      <c r="B66" s="228"/>
      <c r="C66" s="229"/>
      <c r="D66" s="231"/>
      <c r="E66" s="15"/>
      <c r="F66" s="67" t="s">
        <v>29</v>
      </c>
      <c r="G66" s="68"/>
      <c r="H66" s="69"/>
      <c r="I66" s="69"/>
      <c r="J66" s="69"/>
      <c r="K66" s="69"/>
      <c r="L66" s="22">
        <v>1</v>
      </c>
      <c r="M66" s="22"/>
      <c r="N66" s="22"/>
      <c r="O66" s="4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3"/>
    </row>
    <row r="67" spans="1:27" ht="24" thickBot="1" x14ac:dyDescent="0.3">
      <c r="A67" s="250"/>
      <c r="B67" s="228"/>
      <c r="C67" s="229"/>
      <c r="D67" s="231"/>
      <c r="E67" s="15"/>
      <c r="F67" s="67" t="s">
        <v>34</v>
      </c>
      <c r="G67" s="68"/>
      <c r="H67" s="69"/>
      <c r="I67" s="69"/>
      <c r="J67" s="69"/>
      <c r="K67" s="69"/>
      <c r="L67" s="22">
        <v>1</v>
      </c>
      <c r="M67" s="22"/>
      <c r="N67" s="22"/>
      <c r="O67" s="4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3"/>
    </row>
    <row r="68" spans="1:27" ht="24" thickBot="1" x14ac:dyDescent="0.3">
      <c r="A68" s="250"/>
      <c r="B68" s="228"/>
      <c r="C68" s="229"/>
      <c r="D68" s="231"/>
      <c r="E68" s="15"/>
      <c r="F68" s="67" t="s">
        <v>18</v>
      </c>
      <c r="G68" s="68"/>
      <c r="H68" s="69"/>
      <c r="I68" s="69"/>
      <c r="J68" s="69"/>
      <c r="K68" s="69"/>
      <c r="L68" s="22"/>
      <c r="M68" s="22"/>
      <c r="N68" s="22"/>
      <c r="O68" s="4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>
        <v>2</v>
      </c>
      <c r="AA68" s="233"/>
    </row>
    <row r="69" spans="1:27" ht="24" thickBot="1" x14ac:dyDescent="0.3">
      <c r="A69" s="250"/>
      <c r="B69" s="228"/>
      <c r="C69" s="229"/>
      <c r="D69" s="231"/>
      <c r="E69" s="15"/>
      <c r="F69" s="67" t="s">
        <v>35</v>
      </c>
      <c r="G69" s="68"/>
      <c r="H69" s="69"/>
      <c r="I69" s="69"/>
      <c r="J69" s="69"/>
      <c r="K69" s="22">
        <v>1</v>
      </c>
      <c r="L69" s="22">
        <v>1</v>
      </c>
      <c r="M69" s="22"/>
      <c r="N69" s="22"/>
      <c r="O69" s="4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33"/>
    </row>
    <row r="70" spans="1:27" ht="24" thickBot="1" x14ac:dyDescent="0.3">
      <c r="A70" s="250"/>
      <c r="B70" s="228"/>
      <c r="C70" s="229"/>
      <c r="D70" s="231"/>
      <c r="E70" s="15"/>
      <c r="F70" s="70" t="s">
        <v>36</v>
      </c>
      <c r="G70" s="68"/>
      <c r="H70" s="69"/>
      <c r="I70" s="69"/>
      <c r="J70" s="22"/>
      <c r="K70" s="69"/>
      <c r="L70" s="22">
        <v>1</v>
      </c>
      <c r="M70" s="22"/>
      <c r="N70" s="22"/>
      <c r="O70" s="4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33"/>
    </row>
    <row r="71" spans="1:27" ht="24" thickBot="1" x14ac:dyDescent="0.3">
      <c r="A71" s="250" t="s">
        <v>135</v>
      </c>
      <c r="B71" s="228" t="s">
        <v>73</v>
      </c>
      <c r="C71" s="257" t="s">
        <v>22</v>
      </c>
      <c r="D71" s="230"/>
      <c r="E71" s="28"/>
      <c r="F71" s="71" t="s">
        <v>27</v>
      </c>
      <c r="G71" s="66"/>
      <c r="H71" s="30"/>
      <c r="I71" s="30"/>
      <c r="J71" s="30"/>
      <c r="K71" s="30"/>
      <c r="L71" s="30"/>
      <c r="M71" s="30">
        <v>4</v>
      </c>
      <c r="N71" s="30"/>
      <c r="O71" s="66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233">
        <f>SUM(G71:Z79)</f>
        <v>25</v>
      </c>
    </row>
    <row r="72" spans="1:27" ht="24" thickBot="1" x14ac:dyDescent="0.3">
      <c r="A72" s="250"/>
      <c r="B72" s="228"/>
      <c r="C72" s="257"/>
      <c r="D72" s="231"/>
      <c r="E72" s="15"/>
      <c r="F72" s="71" t="s">
        <v>25</v>
      </c>
      <c r="G72" s="39"/>
      <c r="H72" s="18"/>
      <c r="I72" s="18"/>
      <c r="J72" s="18"/>
      <c r="K72" s="18"/>
      <c r="L72" s="18"/>
      <c r="M72" s="18">
        <v>7</v>
      </c>
      <c r="N72" s="18"/>
      <c r="O72" s="39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233"/>
    </row>
    <row r="73" spans="1:27" ht="24" thickBot="1" x14ac:dyDescent="0.3">
      <c r="A73" s="250"/>
      <c r="B73" s="228"/>
      <c r="C73" s="257"/>
      <c r="D73" s="231"/>
      <c r="E73" s="15"/>
      <c r="F73" s="71" t="s">
        <v>24</v>
      </c>
      <c r="G73" s="39"/>
      <c r="H73" s="18"/>
      <c r="I73" s="18"/>
      <c r="J73" s="18"/>
      <c r="K73" s="18"/>
      <c r="L73" s="18"/>
      <c r="M73" s="18">
        <v>5</v>
      </c>
      <c r="N73" s="18"/>
      <c r="O73" s="39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33"/>
    </row>
    <row r="74" spans="1:27" ht="24" thickBot="1" x14ac:dyDescent="0.3">
      <c r="A74" s="250"/>
      <c r="B74" s="228"/>
      <c r="C74" s="257"/>
      <c r="D74" s="231"/>
      <c r="E74" s="15"/>
      <c r="F74" s="71" t="s">
        <v>31</v>
      </c>
      <c r="G74" s="39"/>
      <c r="H74" s="18"/>
      <c r="I74" s="18"/>
      <c r="J74" s="18"/>
      <c r="K74" s="18"/>
      <c r="L74" s="18"/>
      <c r="M74" s="18">
        <v>1</v>
      </c>
      <c r="N74" s="18"/>
      <c r="O74" s="39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33"/>
    </row>
    <row r="75" spans="1:27" ht="24" thickBot="1" x14ac:dyDescent="0.3">
      <c r="A75" s="250"/>
      <c r="B75" s="228"/>
      <c r="C75" s="257"/>
      <c r="D75" s="231"/>
      <c r="E75" s="15"/>
      <c r="F75" s="71" t="s">
        <v>29</v>
      </c>
      <c r="G75" s="39"/>
      <c r="H75" s="18"/>
      <c r="I75" s="18"/>
      <c r="J75" s="18"/>
      <c r="K75" s="18"/>
      <c r="L75" s="18"/>
      <c r="M75" s="18">
        <v>2</v>
      </c>
      <c r="N75" s="18"/>
      <c r="O75" s="39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33"/>
    </row>
    <row r="76" spans="1:27" ht="24" thickBot="1" x14ac:dyDescent="0.3">
      <c r="A76" s="250"/>
      <c r="B76" s="228"/>
      <c r="C76" s="257"/>
      <c r="D76" s="231"/>
      <c r="E76" s="15"/>
      <c r="F76" s="71" t="s">
        <v>69</v>
      </c>
      <c r="G76" s="39"/>
      <c r="H76" s="18"/>
      <c r="I76" s="18"/>
      <c r="J76" s="18"/>
      <c r="K76" s="18"/>
      <c r="L76" s="18"/>
      <c r="M76" s="18">
        <v>2</v>
      </c>
      <c r="N76" s="18"/>
      <c r="O76" s="39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33"/>
    </row>
    <row r="77" spans="1:27" ht="24" thickBot="1" x14ac:dyDescent="0.3">
      <c r="A77" s="250"/>
      <c r="B77" s="228"/>
      <c r="C77" s="257"/>
      <c r="D77" s="231"/>
      <c r="E77" s="15"/>
      <c r="F77" s="71" t="s">
        <v>23</v>
      </c>
      <c r="G77" s="39"/>
      <c r="H77" s="18"/>
      <c r="I77" s="18"/>
      <c r="J77" s="18"/>
      <c r="K77" s="18"/>
      <c r="L77" s="18"/>
      <c r="M77" s="18">
        <v>1</v>
      </c>
      <c r="N77" s="18"/>
      <c r="O77" s="39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33"/>
    </row>
    <row r="78" spans="1:27" ht="24" thickBot="1" x14ac:dyDescent="0.3">
      <c r="A78" s="250"/>
      <c r="B78" s="228"/>
      <c r="C78" s="257"/>
      <c r="D78" s="231"/>
      <c r="E78" s="15"/>
      <c r="F78" s="67" t="s">
        <v>28</v>
      </c>
      <c r="G78" s="42"/>
      <c r="H78" s="22"/>
      <c r="I78" s="22"/>
      <c r="J78" s="22"/>
      <c r="K78" s="22"/>
      <c r="L78" s="22"/>
      <c r="M78" s="22">
        <v>1</v>
      </c>
      <c r="N78" s="22"/>
      <c r="O78" s="4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33"/>
    </row>
    <row r="79" spans="1:27" ht="24" thickBot="1" x14ac:dyDescent="0.3">
      <c r="A79" s="250"/>
      <c r="B79" s="228"/>
      <c r="C79" s="257"/>
      <c r="D79" s="232"/>
      <c r="E79" s="15"/>
      <c r="F79" s="70" t="s">
        <v>18</v>
      </c>
      <c r="G79" s="42"/>
      <c r="H79" s="22"/>
      <c r="I79" s="22"/>
      <c r="J79" s="22"/>
      <c r="K79" s="22"/>
      <c r="L79" s="22"/>
      <c r="M79" s="22"/>
      <c r="N79" s="22"/>
      <c r="O79" s="7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v>2</v>
      </c>
      <c r="AA79" s="233"/>
    </row>
    <row r="80" spans="1:27" ht="24" thickBot="1" x14ac:dyDescent="0.3">
      <c r="A80" s="250" t="s">
        <v>136</v>
      </c>
      <c r="B80" s="228" t="s">
        <v>74</v>
      </c>
      <c r="C80" s="260" t="s">
        <v>22</v>
      </c>
      <c r="D80" s="261" t="s">
        <v>75</v>
      </c>
      <c r="E80" s="72"/>
      <c r="F80" s="65" t="s">
        <v>40</v>
      </c>
      <c r="G80" s="66"/>
      <c r="H80" s="30">
        <v>5</v>
      </c>
      <c r="I80" s="30"/>
      <c r="J80" s="30"/>
      <c r="K80" s="30"/>
      <c r="L80" s="30"/>
      <c r="M80" s="30"/>
      <c r="N80" s="30">
        <v>5</v>
      </c>
      <c r="O80" s="66"/>
      <c r="P80" s="30"/>
      <c r="Q80" s="73"/>
      <c r="R80" s="73"/>
      <c r="S80" s="30"/>
      <c r="T80" s="30"/>
      <c r="U80" s="30"/>
      <c r="V80" s="30"/>
      <c r="W80" s="30"/>
      <c r="X80" s="30"/>
      <c r="Y80" s="30"/>
      <c r="Z80" s="30"/>
      <c r="AA80" s="233">
        <f>SUM(G80:Z84)</f>
        <v>25</v>
      </c>
    </row>
    <row r="81" spans="1:27" ht="24" thickBot="1" x14ac:dyDescent="0.3">
      <c r="A81" s="250"/>
      <c r="B81" s="228"/>
      <c r="C81" s="260"/>
      <c r="D81" s="262"/>
      <c r="E81" s="74"/>
      <c r="F81" s="71" t="s">
        <v>25</v>
      </c>
      <c r="G81" s="39"/>
      <c r="H81" s="18"/>
      <c r="I81" s="18"/>
      <c r="J81" s="18"/>
      <c r="K81" s="18"/>
      <c r="L81" s="18"/>
      <c r="M81" s="18"/>
      <c r="N81" s="18">
        <v>7</v>
      </c>
      <c r="O81" s="39"/>
      <c r="P81" s="18"/>
      <c r="Q81" s="117"/>
      <c r="R81" s="117"/>
      <c r="S81" s="18"/>
      <c r="T81" s="18"/>
      <c r="U81" s="18"/>
      <c r="V81" s="18"/>
      <c r="W81" s="18"/>
      <c r="X81" s="18"/>
      <c r="Y81" s="18"/>
      <c r="Z81" s="18"/>
      <c r="AA81" s="233"/>
    </row>
    <row r="82" spans="1:27" ht="26.25" customHeight="1" thickBot="1" x14ac:dyDescent="0.3">
      <c r="A82" s="250"/>
      <c r="B82" s="228"/>
      <c r="C82" s="260"/>
      <c r="D82" s="262"/>
      <c r="E82" s="74"/>
      <c r="F82" s="71" t="s">
        <v>24</v>
      </c>
      <c r="G82" s="39"/>
      <c r="H82" s="18"/>
      <c r="I82" s="18"/>
      <c r="J82" s="18"/>
      <c r="K82" s="18"/>
      <c r="L82" s="18"/>
      <c r="M82" s="18"/>
      <c r="N82" s="18">
        <v>5</v>
      </c>
      <c r="O82" s="39"/>
      <c r="P82" s="18"/>
      <c r="Q82" s="117"/>
      <c r="R82" s="117"/>
      <c r="S82" s="18"/>
      <c r="T82" s="18"/>
      <c r="U82" s="18"/>
      <c r="V82" s="18"/>
      <c r="W82" s="18"/>
      <c r="X82" s="18"/>
      <c r="Y82" s="18"/>
      <c r="Z82" s="18"/>
      <c r="AA82" s="233"/>
    </row>
    <row r="83" spans="1:27" ht="24" thickBot="1" x14ac:dyDescent="0.3">
      <c r="A83" s="250"/>
      <c r="B83" s="228"/>
      <c r="C83" s="260"/>
      <c r="D83" s="262"/>
      <c r="E83" s="15"/>
      <c r="F83" s="118" t="s">
        <v>76</v>
      </c>
      <c r="G83" s="94"/>
      <c r="H83" s="87">
        <v>1</v>
      </c>
      <c r="I83" s="87"/>
      <c r="J83" s="87"/>
      <c r="K83" s="87"/>
      <c r="L83" s="87"/>
      <c r="M83" s="87"/>
      <c r="N83" s="87">
        <v>1</v>
      </c>
      <c r="O83" s="94"/>
      <c r="P83" s="87"/>
      <c r="Q83" s="119"/>
      <c r="R83" s="119"/>
      <c r="S83" s="87"/>
      <c r="T83" s="87"/>
      <c r="U83" s="87"/>
      <c r="V83" s="87"/>
      <c r="W83" s="87"/>
      <c r="X83" s="87"/>
      <c r="Y83" s="87"/>
      <c r="Z83" s="87"/>
      <c r="AA83" s="233"/>
    </row>
    <row r="84" spans="1:27" s="122" customFormat="1" ht="24" thickBot="1" x14ac:dyDescent="0.3">
      <c r="A84" s="250"/>
      <c r="B84" s="228"/>
      <c r="C84" s="260"/>
      <c r="D84" s="262"/>
      <c r="E84" s="120"/>
      <c r="F84" s="70" t="s">
        <v>28</v>
      </c>
      <c r="G84" s="75"/>
      <c r="H84" s="35"/>
      <c r="I84" s="35"/>
      <c r="J84" s="35"/>
      <c r="K84" s="35"/>
      <c r="L84" s="35"/>
      <c r="M84" s="35"/>
      <c r="N84" s="35">
        <v>1</v>
      </c>
      <c r="O84" s="75"/>
      <c r="P84" s="35"/>
      <c r="Q84" s="121"/>
      <c r="R84" s="121"/>
      <c r="S84" s="35"/>
      <c r="T84" s="35"/>
      <c r="U84" s="35"/>
      <c r="V84" s="35"/>
      <c r="W84" s="35"/>
      <c r="X84" s="35"/>
      <c r="Y84" s="35"/>
      <c r="Z84" s="35"/>
      <c r="AA84" s="233"/>
    </row>
    <row r="85" spans="1:27" ht="24" thickBot="1" x14ac:dyDescent="0.3">
      <c r="A85" s="250" t="s">
        <v>137</v>
      </c>
      <c r="B85" s="228" t="s">
        <v>77</v>
      </c>
      <c r="C85" s="251" t="s">
        <v>37</v>
      </c>
      <c r="D85" s="230" t="s">
        <v>78</v>
      </c>
      <c r="E85" s="15"/>
      <c r="F85" s="76" t="s">
        <v>32</v>
      </c>
      <c r="G85" s="17"/>
      <c r="H85" s="18"/>
      <c r="I85" s="18"/>
      <c r="J85" s="18"/>
      <c r="K85" s="18"/>
      <c r="L85" s="18"/>
      <c r="M85" s="18"/>
      <c r="N85" s="18"/>
      <c r="O85" s="39">
        <v>1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233">
        <f>SUM(G85:Z88)</f>
        <v>26</v>
      </c>
    </row>
    <row r="86" spans="1:27" ht="24" thickBot="1" x14ac:dyDescent="0.3">
      <c r="A86" s="250"/>
      <c r="B86" s="228"/>
      <c r="C86" s="251"/>
      <c r="D86" s="231"/>
      <c r="E86" s="15"/>
      <c r="F86" s="43" t="s">
        <v>24</v>
      </c>
      <c r="G86" s="77"/>
      <c r="H86" s="22"/>
      <c r="I86" s="69"/>
      <c r="J86" s="22"/>
      <c r="K86" s="69"/>
      <c r="L86" s="22"/>
      <c r="M86" s="22"/>
      <c r="N86" s="22"/>
      <c r="O86" s="42">
        <v>4</v>
      </c>
      <c r="P86" s="22">
        <v>4</v>
      </c>
      <c r="Q86" s="22">
        <v>3</v>
      </c>
      <c r="R86" s="22">
        <v>3</v>
      </c>
      <c r="S86" s="22"/>
      <c r="T86" s="22">
        <v>6</v>
      </c>
      <c r="U86" s="22"/>
      <c r="V86" s="22"/>
      <c r="W86" s="22"/>
      <c r="X86" s="22"/>
      <c r="Y86" s="22"/>
      <c r="Z86" s="22"/>
      <c r="AA86" s="233"/>
    </row>
    <row r="87" spans="1:27" ht="24" thickBot="1" x14ac:dyDescent="0.3">
      <c r="A87" s="250"/>
      <c r="B87" s="228"/>
      <c r="C87" s="251"/>
      <c r="D87" s="231"/>
      <c r="E87" s="15"/>
      <c r="F87" s="43" t="s">
        <v>28</v>
      </c>
      <c r="G87" s="77"/>
      <c r="H87" s="22"/>
      <c r="I87" s="69"/>
      <c r="J87" s="22"/>
      <c r="K87" s="69"/>
      <c r="L87" s="22"/>
      <c r="M87" s="22"/>
      <c r="N87" s="22"/>
      <c r="O87" s="42"/>
      <c r="P87" s="22"/>
      <c r="Q87" s="22"/>
      <c r="R87" s="22"/>
      <c r="S87" s="22"/>
      <c r="T87" s="22">
        <v>1</v>
      </c>
      <c r="U87" s="22"/>
      <c r="V87" s="22"/>
      <c r="W87" s="22"/>
      <c r="X87" s="22"/>
      <c r="Y87" s="22"/>
      <c r="Z87" s="22"/>
      <c r="AA87" s="233"/>
    </row>
    <row r="88" spans="1:27" ht="24" thickBot="1" x14ac:dyDescent="0.3">
      <c r="A88" s="250"/>
      <c r="B88" s="228"/>
      <c r="C88" s="251"/>
      <c r="D88" s="231"/>
      <c r="E88" s="15"/>
      <c r="F88" s="43" t="s">
        <v>43</v>
      </c>
      <c r="G88" s="21"/>
      <c r="H88" s="69"/>
      <c r="I88" s="22"/>
      <c r="J88" s="69"/>
      <c r="K88" s="22"/>
      <c r="L88" s="22"/>
      <c r="M88" s="22"/>
      <c r="N88" s="22"/>
      <c r="O88" s="42"/>
      <c r="P88" s="22"/>
      <c r="Q88" s="22"/>
      <c r="R88" s="22"/>
      <c r="S88" s="123">
        <v>2</v>
      </c>
      <c r="T88" s="123">
        <v>2</v>
      </c>
      <c r="U88" s="22"/>
      <c r="V88" s="22"/>
      <c r="W88" s="22"/>
      <c r="X88" s="22"/>
      <c r="Y88" s="22"/>
      <c r="Z88" s="22"/>
      <c r="AA88" s="233"/>
    </row>
    <row r="89" spans="1:27" ht="23.25" x14ac:dyDescent="0.25">
      <c r="A89" s="240" t="s">
        <v>138</v>
      </c>
      <c r="B89" s="253" t="s">
        <v>79</v>
      </c>
      <c r="C89" s="255" t="s">
        <v>37</v>
      </c>
      <c r="D89" s="230" t="s">
        <v>80</v>
      </c>
      <c r="E89" s="15"/>
      <c r="F89" s="78" t="s">
        <v>25</v>
      </c>
      <c r="G89" s="32"/>
      <c r="H89" s="30"/>
      <c r="I89" s="30"/>
      <c r="J89" s="30"/>
      <c r="K89" s="30"/>
      <c r="L89" s="30"/>
      <c r="M89" s="30"/>
      <c r="N89" s="30"/>
      <c r="O89" s="66"/>
      <c r="P89" s="30">
        <v>4</v>
      </c>
      <c r="Q89" s="30"/>
      <c r="R89" s="30"/>
      <c r="S89" s="30">
        <v>3</v>
      </c>
      <c r="T89" s="30">
        <v>6</v>
      </c>
      <c r="U89" s="30"/>
      <c r="V89" s="30"/>
      <c r="W89" s="30"/>
      <c r="X89" s="30"/>
      <c r="Y89" s="30"/>
      <c r="Z89" s="30"/>
      <c r="AA89" s="245">
        <f>SUM(G89:Z92)</f>
        <v>23</v>
      </c>
    </row>
    <row r="90" spans="1:27" ht="23.25" x14ac:dyDescent="0.25">
      <c r="A90" s="208"/>
      <c r="B90" s="254"/>
      <c r="C90" s="256"/>
      <c r="D90" s="231"/>
      <c r="E90" s="15" t="s">
        <v>42</v>
      </c>
      <c r="F90" s="79" t="s">
        <v>26</v>
      </c>
      <c r="G90" s="17"/>
      <c r="H90" s="18"/>
      <c r="I90" s="18"/>
      <c r="J90" s="18"/>
      <c r="K90" s="18"/>
      <c r="L90" s="18"/>
      <c r="M90" s="18"/>
      <c r="N90" s="18"/>
      <c r="O90" s="39">
        <v>1</v>
      </c>
      <c r="P90" s="18">
        <v>1</v>
      </c>
      <c r="Q90" s="18">
        <v>1</v>
      </c>
      <c r="R90" s="18">
        <v>1</v>
      </c>
      <c r="S90" s="18">
        <v>1</v>
      </c>
      <c r="T90" s="18">
        <v>1</v>
      </c>
      <c r="U90" s="18"/>
      <c r="V90" s="18"/>
      <c r="W90" s="18"/>
      <c r="X90" s="18"/>
      <c r="Y90" s="18"/>
      <c r="Z90" s="18"/>
      <c r="AA90" s="226"/>
    </row>
    <row r="91" spans="1:27" ht="23.25" x14ac:dyDescent="0.25">
      <c r="A91" s="208"/>
      <c r="B91" s="254"/>
      <c r="C91" s="256"/>
      <c r="D91" s="231"/>
      <c r="E91" s="15"/>
      <c r="F91" s="182" t="s">
        <v>32</v>
      </c>
      <c r="G91" s="39"/>
      <c r="H91" s="18"/>
      <c r="I91" s="18"/>
      <c r="J91" s="18"/>
      <c r="K91" s="18"/>
      <c r="L91" s="18"/>
      <c r="M91" s="18"/>
      <c r="N91" s="18"/>
      <c r="O91" s="39"/>
      <c r="P91" s="18">
        <v>1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226"/>
    </row>
    <row r="92" spans="1:27" ht="24" thickBot="1" x14ac:dyDescent="0.3">
      <c r="A92" s="208"/>
      <c r="B92" s="254"/>
      <c r="C92" s="256"/>
      <c r="D92" s="231"/>
      <c r="E92" s="15"/>
      <c r="F92" s="80" t="s">
        <v>28</v>
      </c>
      <c r="G92" s="86"/>
      <c r="H92" s="87"/>
      <c r="I92" s="87"/>
      <c r="J92" s="87"/>
      <c r="K92" s="87"/>
      <c r="L92" s="87"/>
      <c r="M92" s="87"/>
      <c r="N92" s="87"/>
      <c r="O92" s="39"/>
      <c r="P92" s="18">
        <v>1</v>
      </c>
      <c r="Q92" s="18"/>
      <c r="R92" s="18"/>
      <c r="S92" s="18">
        <v>1</v>
      </c>
      <c r="T92" s="18">
        <v>1</v>
      </c>
      <c r="U92" s="18"/>
      <c r="V92" s="18"/>
      <c r="W92" s="18"/>
      <c r="X92" s="18"/>
      <c r="Y92" s="18"/>
      <c r="Z92" s="18"/>
      <c r="AA92" s="226"/>
    </row>
    <row r="93" spans="1:27" ht="24" thickBot="1" x14ac:dyDescent="0.3">
      <c r="A93" s="250" t="s">
        <v>139</v>
      </c>
      <c r="B93" s="228" t="s">
        <v>81</v>
      </c>
      <c r="C93" s="257" t="s">
        <v>22</v>
      </c>
      <c r="D93" s="230" t="s">
        <v>27</v>
      </c>
      <c r="E93" s="28"/>
      <c r="F93" s="81" t="s">
        <v>32</v>
      </c>
      <c r="G93" s="32"/>
      <c r="H93" s="30"/>
      <c r="I93" s="30"/>
      <c r="J93" s="30"/>
      <c r="K93" s="30"/>
      <c r="L93" s="30"/>
      <c r="M93" s="30"/>
      <c r="N93" s="30"/>
      <c r="O93" s="66"/>
      <c r="P93" s="30"/>
      <c r="Q93" s="30">
        <v>1</v>
      </c>
      <c r="R93" s="30"/>
      <c r="S93" s="30"/>
      <c r="T93" s="30"/>
      <c r="U93" s="30"/>
      <c r="V93" s="30"/>
      <c r="W93" s="30"/>
      <c r="X93" s="30"/>
      <c r="Y93" s="30"/>
      <c r="Z93" s="30"/>
      <c r="AA93" s="258">
        <f>SUM(G93:Z96)</f>
        <v>26</v>
      </c>
    </row>
    <row r="94" spans="1:27" ht="24" thickBot="1" x14ac:dyDescent="0.3">
      <c r="A94" s="250"/>
      <c r="B94" s="228"/>
      <c r="C94" s="257"/>
      <c r="D94" s="231"/>
      <c r="E94" s="15"/>
      <c r="F94" s="16" t="s">
        <v>27</v>
      </c>
      <c r="G94" s="17"/>
      <c r="H94" s="18"/>
      <c r="I94" s="18"/>
      <c r="J94" s="18"/>
      <c r="K94" s="18"/>
      <c r="L94" s="18"/>
      <c r="M94" s="18"/>
      <c r="N94" s="18">
        <v>4</v>
      </c>
      <c r="O94" s="39">
        <v>5</v>
      </c>
      <c r="P94" s="18">
        <v>5</v>
      </c>
      <c r="Q94" s="18">
        <v>5</v>
      </c>
      <c r="R94" s="18"/>
      <c r="S94" s="18"/>
      <c r="T94" s="18"/>
      <c r="U94" s="18"/>
      <c r="V94" s="18"/>
      <c r="W94" s="18"/>
      <c r="X94" s="18"/>
      <c r="Y94" s="18"/>
      <c r="Z94" s="18"/>
      <c r="AA94" s="259"/>
    </row>
    <row r="95" spans="1:27" ht="24" thickBot="1" x14ac:dyDescent="0.3">
      <c r="A95" s="250"/>
      <c r="B95" s="228"/>
      <c r="C95" s="257"/>
      <c r="D95" s="231"/>
      <c r="E95" s="15"/>
      <c r="F95" s="20" t="s">
        <v>82</v>
      </c>
      <c r="G95" s="21"/>
      <c r="H95" s="22"/>
      <c r="I95" s="22">
        <v>1</v>
      </c>
      <c r="J95" s="22">
        <v>1</v>
      </c>
      <c r="K95" s="22"/>
      <c r="L95" s="22"/>
      <c r="M95" s="22">
        <v>1</v>
      </c>
      <c r="N95" s="22">
        <v>1</v>
      </c>
      <c r="O95" s="82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252"/>
    </row>
    <row r="96" spans="1:27" ht="24" thickBot="1" x14ac:dyDescent="0.3">
      <c r="A96" s="250"/>
      <c r="B96" s="228"/>
      <c r="C96" s="257"/>
      <c r="D96" s="231"/>
      <c r="E96" s="15"/>
      <c r="F96" s="24" t="s">
        <v>83</v>
      </c>
      <c r="G96" s="21"/>
      <c r="H96" s="22"/>
      <c r="I96" s="22"/>
      <c r="J96" s="22"/>
      <c r="K96" s="22"/>
      <c r="L96" s="22"/>
      <c r="M96" s="22"/>
      <c r="N96" s="22"/>
      <c r="O96" s="82"/>
      <c r="P96" s="69"/>
      <c r="Q96" s="69"/>
      <c r="R96" s="69"/>
      <c r="S96" s="69"/>
      <c r="T96" s="69"/>
      <c r="U96" s="69"/>
      <c r="V96" s="69"/>
      <c r="W96" s="22">
        <v>2</v>
      </c>
      <c r="X96" s="69"/>
      <c r="Y96" s="69"/>
      <c r="Z96" s="69"/>
      <c r="AA96" s="252"/>
    </row>
    <row r="97" spans="1:27" ht="24" thickBot="1" x14ac:dyDescent="0.3">
      <c r="A97" s="250" t="s">
        <v>140</v>
      </c>
      <c r="B97" s="228" t="s">
        <v>84</v>
      </c>
      <c r="C97" s="251" t="s">
        <v>44</v>
      </c>
      <c r="D97" s="230" t="s">
        <v>85</v>
      </c>
      <c r="E97" s="28"/>
      <c r="F97" s="83" t="s">
        <v>32</v>
      </c>
      <c r="G97" s="66"/>
      <c r="H97" s="30"/>
      <c r="I97" s="30"/>
      <c r="J97" s="30"/>
      <c r="K97" s="30"/>
      <c r="L97" s="30"/>
      <c r="M97" s="30"/>
      <c r="N97" s="30"/>
      <c r="O97" s="66"/>
      <c r="P97" s="30"/>
      <c r="Q97" s="30"/>
      <c r="R97" s="30">
        <v>1</v>
      </c>
      <c r="S97" s="30"/>
      <c r="T97" s="30"/>
      <c r="U97" s="30"/>
      <c r="V97" s="30"/>
      <c r="W97" s="30"/>
      <c r="X97" s="30"/>
      <c r="Y97" s="30"/>
      <c r="Z97" s="30"/>
      <c r="AA97" s="252">
        <f>SUM(G97:Z101)</f>
        <v>26</v>
      </c>
    </row>
    <row r="98" spans="1:27" ht="24" thickBot="1" x14ac:dyDescent="0.3">
      <c r="A98" s="250"/>
      <c r="B98" s="228"/>
      <c r="C98" s="251"/>
      <c r="D98" s="231"/>
      <c r="E98" s="15"/>
      <c r="F98" s="67" t="s">
        <v>27</v>
      </c>
      <c r="G98" s="39"/>
      <c r="H98" s="18"/>
      <c r="I98" s="18"/>
      <c r="J98" s="18"/>
      <c r="K98" s="18"/>
      <c r="L98" s="18"/>
      <c r="M98" s="18"/>
      <c r="N98" s="18"/>
      <c r="O98" s="39"/>
      <c r="P98" s="18"/>
      <c r="Q98" s="18"/>
      <c r="R98" s="18">
        <v>5</v>
      </c>
      <c r="S98" s="18">
        <v>5</v>
      </c>
      <c r="T98" s="18">
        <v>5</v>
      </c>
      <c r="U98" s="18"/>
      <c r="V98" s="18"/>
      <c r="W98" s="18"/>
      <c r="X98" s="18"/>
      <c r="Y98" s="18"/>
      <c r="Z98" s="18"/>
      <c r="AA98" s="252"/>
    </row>
    <row r="99" spans="1:27" ht="24" thickBot="1" x14ac:dyDescent="0.3">
      <c r="A99" s="250"/>
      <c r="B99" s="228"/>
      <c r="C99" s="251"/>
      <c r="D99" s="231"/>
      <c r="E99" s="15"/>
      <c r="F99" s="67" t="s">
        <v>38</v>
      </c>
      <c r="G99" s="39"/>
      <c r="H99" s="18"/>
      <c r="I99" s="18"/>
      <c r="J99" s="18"/>
      <c r="K99" s="18"/>
      <c r="L99" s="18"/>
      <c r="M99" s="18"/>
      <c r="N99" s="18"/>
      <c r="O99" s="39"/>
      <c r="P99" s="18"/>
      <c r="Q99" s="18"/>
      <c r="R99" s="18"/>
      <c r="S99" s="18"/>
      <c r="T99" s="18">
        <v>2</v>
      </c>
      <c r="U99" s="18"/>
      <c r="V99" s="18"/>
      <c r="W99" s="18"/>
      <c r="X99" s="18"/>
      <c r="Y99" s="18"/>
      <c r="Z99" s="18"/>
      <c r="AA99" s="252"/>
    </row>
    <row r="100" spans="1:27" ht="24" thickBot="1" x14ac:dyDescent="0.3">
      <c r="A100" s="250"/>
      <c r="B100" s="228"/>
      <c r="C100" s="251"/>
      <c r="D100" s="231"/>
      <c r="E100" s="15"/>
      <c r="F100" s="67" t="s">
        <v>39</v>
      </c>
      <c r="G100" s="39"/>
      <c r="H100" s="18"/>
      <c r="I100" s="18"/>
      <c r="J100" s="18"/>
      <c r="K100" s="18"/>
      <c r="L100" s="18"/>
      <c r="M100" s="18"/>
      <c r="N100" s="18"/>
      <c r="O100" s="39">
        <v>2</v>
      </c>
      <c r="P100" s="18">
        <v>2</v>
      </c>
      <c r="Q100" s="18"/>
      <c r="R100" s="18">
        <v>2</v>
      </c>
      <c r="S100" s="18"/>
      <c r="T100" s="18"/>
      <c r="U100" s="18"/>
      <c r="V100" s="18"/>
      <c r="W100" s="18"/>
      <c r="X100" s="18"/>
      <c r="Y100" s="18"/>
      <c r="Z100" s="18"/>
      <c r="AA100" s="252"/>
    </row>
    <row r="101" spans="1:27" ht="24" thickBot="1" x14ac:dyDescent="0.3">
      <c r="A101" s="250"/>
      <c r="B101" s="228"/>
      <c r="C101" s="251"/>
      <c r="D101" s="231"/>
      <c r="E101" s="15"/>
      <c r="F101" s="70" t="s">
        <v>17</v>
      </c>
      <c r="G101" s="39"/>
      <c r="H101" s="18"/>
      <c r="I101" s="18"/>
      <c r="J101" s="18"/>
      <c r="K101" s="18"/>
      <c r="L101" s="18"/>
      <c r="M101" s="18"/>
      <c r="N101" s="18"/>
      <c r="O101" s="39"/>
      <c r="P101" s="18"/>
      <c r="Q101" s="18"/>
      <c r="R101" s="18"/>
      <c r="S101" s="18"/>
      <c r="T101" s="18"/>
      <c r="U101" s="18"/>
      <c r="V101" s="18"/>
      <c r="W101" s="18">
        <v>2</v>
      </c>
      <c r="X101" s="18"/>
      <c r="Y101" s="18"/>
      <c r="Z101" s="18"/>
      <c r="AA101" s="252"/>
    </row>
    <row r="102" spans="1:27" ht="24" thickBot="1" x14ac:dyDescent="0.3">
      <c r="A102" s="250" t="s">
        <v>141</v>
      </c>
      <c r="B102" s="228" t="s">
        <v>86</v>
      </c>
      <c r="C102" s="229" t="s">
        <v>37</v>
      </c>
      <c r="D102" s="230" t="s">
        <v>87</v>
      </c>
      <c r="E102" s="28"/>
      <c r="F102" s="84" t="s">
        <v>40</v>
      </c>
      <c r="G102" s="66"/>
      <c r="H102" s="30"/>
      <c r="I102" s="30"/>
      <c r="J102" s="30"/>
      <c r="K102" s="30"/>
      <c r="L102" s="30"/>
      <c r="M102" s="30"/>
      <c r="N102" s="30"/>
      <c r="O102" s="66"/>
      <c r="P102" s="30"/>
      <c r="Q102" s="30"/>
      <c r="R102" s="30">
        <v>5</v>
      </c>
      <c r="S102" s="30">
        <v>5</v>
      </c>
      <c r="T102" s="30">
        <v>5</v>
      </c>
      <c r="U102" s="30"/>
      <c r="V102" s="30"/>
      <c r="W102" s="30"/>
      <c r="X102" s="30"/>
      <c r="Y102" s="30"/>
      <c r="Z102" s="30"/>
      <c r="AA102" s="252">
        <f>SUM(G102:Z107)</f>
        <v>25</v>
      </c>
    </row>
    <row r="103" spans="1:27" ht="24" thickBot="1" x14ac:dyDescent="0.3">
      <c r="A103" s="250"/>
      <c r="B103" s="228"/>
      <c r="C103" s="229"/>
      <c r="D103" s="231"/>
      <c r="E103" s="15"/>
      <c r="F103" s="84" t="s">
        <v>50</v>
      </c>
      <c r="G103" s="39"/>
      <c r="H103" s="18"/>
      <c r="I103" s="18"/>
      <c r="J103" s="18"/>
      <c r="K103" s="18"/>
      <c r="L103" s="18"/>
      <c r="M103" s="18"/>
      <c r="N103" s="18"/>
      <c r="O103" s="39"/>
      <c r="P103" s="18"/>
      <c r="Q103" s="18"/>
      <c r="R103" s="18"/>
      <c r="S103" s="30">
        <v>1</v>
      </c>
      <c r="T103" s="18"/>
      <c r="U103" s="18"/>
      <c r="V103" s="18"/>
      <c r="W103" s="18"/>
      <c r="X103" s="18"/>
      <c r="Y103" s="18"/>
      <c r="Z103" s="18"/>
      <c r="AA103" s="252"/>
    </row>
    <row r="104" spans="1:27" ht="24" thickBot="1" x14ac:dyDescent="0.3">
      <c r="A104" s="250"/>
      <c r="B104" s="228"/>
      <c r="C104" s="229"/>
      <c r="D104" s="231"/>
      <c r="E104" s="15"/>
      <c r="F104" s="84" t="s">
        <v>38</v>
      </c>
      <c r="G104" s="39"/>
      <c r="H104" s="18"/>
      <c r="I104" s="18"/>
      <c r="J104" s="18"/>
      <c r="K104" s="18"/>
      <c r="L104" s="18"/>
      <c r="M104" s="18"/>
      <c r="N104" s="18"/>
      <c r="O104" s="39"/>
      <c r="P104" s="18"/>
      <c r="Q104" s="18"/>
      <c r="R104" s="18"/>
      <c r="S104" s="30">
        <v>2</v>
      </c>
      <c r="T104" s="18"/>
      <c r="U104" s="18"/>
      <c r="V104" s="18"/>
      <c r="W104" s="18"/>
      <c r="X104" s="18"/>
      <c r="Y104" s="18"/>
      <c r="Z104" s="18"/>
      <c r="AA104" s="252"/>
    </row>
    <row r="105" spans="1:27" ht="24" thickBot="1" x14ac:dyDescent="0.3">
      <c r="A105" s="250"/>
      <c r="B105" s="228"/>
      <c r="C105" s="229"/>
      <c r="D105" s="231"/>
      <c r="E105" s="15"/>
      <c r="F105" s="84" t="s">
        <v>39</v>
      </c>
      <c r="G105" s="39"/>
      <c r="H105" s="18"/>
      <c r="I105" s="18"/>
      <c r="J105" s="18"/>
      <c r="K105" s="18"/>
      <c r="L105" s="18"/>
      <c r="M105" s="18"/>
      <c r="N105" s="18"/>
      <c r="O105" s="39"/>
      <c r="P105" s="18"/>
      <c r="Q105" s="18">
        <v>2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252"/>
    </row>
    <row r="106" spans="1:27" ht="24" thickBot="1" x14ac:dyDescent="0.3">
      <c r="A106" s="250"/>
      <c r="B106" s="228"/>
      <c r="C106" s="229"/>
      <c r="D106" s="231"/>
      <c r="E106" s="15"/>
      <c r="F106" s="85" t="s">
        <v>76</v>
      </c>
      <c r="G106" s="94"/>
      <c r="H106" s="87"/>
      <c r="I106" s="87"/>
      <c r="J106" s="87"/>
      <c r="K106" s="87"/>
      <c r="L106" s="87"/>
      <c r="M106" s="87"/>
      <c r="N106" s="87"/>
      <c r="O106" s="94">
        <v>1</v>
      </c>
      <c r="P106" s="87">
        <v>1</v>
      </c>
      <c r="Q106" s="87">
        <v>1</v>
      </c>
      <c r="R106" s="87">
        <v>1</v>
      </c>
      <c r="S106" s="87"/>
      <c r="T106" s="87"/>
      <c r="U106" s="87"/>
      <c r="V106" s="87"/>
      <c r="W106" s="87"/>
      <c r="X106" s="87"/>
      <c r="Y106" s="87"/>
      <c r="Z106" s="87"/>
      <c r="AA106" s="252"/>
    </row>
    <row r="107" spans="1:27" s="122" customFormat="1" ht="24" thickBot="1" x14ac:dyDescent="0.3">
      <c r="A107" s="250"/>
      <c r="B107" s="228"/>
      <c r="C107" s="229"/>
      <c r="D107" s="231"/>
      <c r="E107" s="120"/>
      <c r="F107" s="184" t="s">
        <v>32</v>
      </c>
      <c r="G107" s="75"/>
      <c r="H107" s="35"/>
      <c r="I107" s="35"/>
      <c r="J107" s="35"/>
      <c r="K107" s="35"/>
      <c r="L107" s="35"/>
      <c r="M107" s="35"/>
      <c r="N107" s="35"/>
      <c r="O107" s="75"/>
      <c r="P107" s="35"/>
      <c r="Q107" s="35"/>
      <c r="R107" s="35"/>
      <c r="S107" s="35">
        <v>1</v>
      </c>
      <c r="T107" s="35"/>
      <c r="U107" s="35"/>
      <c r="V107" s="35"/>
      <c r="W107" s="35"/>
      <c r="X107" s="35"/>
      <c r="Y107" s="35"/>
      <c r="Z107" s="35"/>
      <c r="AA107" s="252"/>
    </row>
    <row r="108" spans="1:27" ht="23.25" x14ac:dyDescent="0.25">
      <c r="A108" s="240" t="s">
        <v>142</v>
      </c>
      <c r="B108" s="241" t="s">
        <v>88</v>
      </c>
      <c r="C108" s="243" t="s">
        <v>37</v>
      </c>
      <c r="D108" s="230" t="s">
        <v>89</v>
      </c>
      <c r="E108" s="15"/>
      <c r="F108" s="83" t="s">
        <v>41</v>
      </c>
      <c r="G108" s="39"/>
      <c r="H108" s="18"/>
      <c r="I108" s="18"/>
      <c r="J108" s="18"/>
      <c r="K108" s="18"/>
      <c r="L108" s="18"/>
      <c r="M108" s="18"/>
      <c r="N108" s="18"/>
      <c r="O108" s="39"/>
      <c r="P108" s="18"/>
      <c r="Q108" s="18"/>
      <c r="R108" s="18"/>
      <c r="S108" s="18">
        <v>1</v>
      </c>
      <c r="T108" s="18">
        <v>1</v>
      </c>
      <c r="U108" s="18"/>
      <c r="V108" s="18"/>
      <c r="W108" s="18"/>
      <c r="X108" s="18"/>
      <c r="Y108" s="18"/>
      <c r="Z108" s="18"/>
      <c r="AA108" s="245">
        <f>SUM(G108:Z111)</f>
        <v>13</v>
      </c>
    </row>
    <row r="109" spans="1:27" ht="23.25" x14ac:dyDescent="0.25">
      <c r="A109" s="208"/>
      <c r="B109" s="242"/>
      <c r="C109" s="244"/>
      <c r="D109" s="231"/>
      <c r="E109" s="15"/>
      <c r="F109" s="185" t="s">
        <v>31</v>
      </c>
      <c r="G109" s="39"/>
      <c r="H109" s="18"/>
      <c r="I109" s="18"/>
      <c r="J109" s="18"/>
      <c r="K109" s="18"/>
      <c r="L109" s="18"/>
      <c r="M109" s="18"/>
      <c r="N109" s="18"/>
      <c r="O109" s="39">
        <v>1</v>
      </c>
      <c r="P109" s="18">
        <v>1</v>
      </c>
      <c r="Q109" s="18">
        <v>1</v>
      </c>
      <c r="R109" s="18">
        <v>1</v>
      </c>
      <c r="S109" s="18">
        <v>1</v>
      </c>
      <c r="T109" s="18">
        <v>1</v>
      </c>
      <c r="U109" s="18"/>
      <c r="V109" s="18"/>
      <c r="W109" s="18"/>
      <c r="X109" s="18"/>
      <c r="Y109" s="18"/>
      <c r="Z109" s="18"/>
      <c r="AA109" s="226"/>
    </row>
    <row r="110" spans="1:27" ht="23.25" x14ac:dyDescent="0.25">
      <c r="A110" s="208"/>
      <c r="B110" s="242"/>
      <c r="C110" s="244"/>
      <c r="D110" s="231"/>
      <c r="E110" s="15"/>
      <c r="F110" s="185" t="s">
        <v>61</v>
      </c>
      <c r="G110" s="39"/>
      <c r="H110" s="18"/>
      <c r="I110" s="18"/>
      <c r="J110" s="18"/>
      <c r="K110" s="18"/>
      <c r="L110" s="18"/>
      <c r="M110" s="18"/>
      <c r="N110" s="18"/>
      <c r="O110" s="39"/>
      <c r="P110" s="18"/>
      <c r="Q110" s="18"/>
      <c r="R110" s="18"/>
      <c r="S110" s="18"/>
      <c r="T110" s="18"/>
      <c r="U110" s="18"/>
      <c r="V110" s="18">
        <v>4</v>
      </c>
      <c r="W110" s="18"/>
      <c r="X110" s="18"/>
      <c r="Y110" s="18"/>
      <c r="Z110" s="18"/>
      <c r="AA110" s="226"/>
    </row>
    <row r="111" spans="1:27" ht="24" thickBot="1" x14ac:dyDescent="0.3">
      <c r="A111" s="208"/>
      <c r="B111" s="242"/>
      <c r="C111" s="244"/>
      <c r="D111" s="231"/>
      <c r="E111" s="15"/>
      <c r="F111" s="186" t="s">
        <v>32</v>
      </c>
      <c r="G111" s="39"/>
      <c r="H111" s="18"/>
      <c r="I111" s="18"/>
      <c r="J111" s="18"/>
      <c r="K111" s="18"/>
      <c r="L111" s="18"/>
      <c r="M111" s="18"/>
      <c r="N111" s="18"/>
      <c r="O111" s="39"/>
      <c r="P111" s="18"/>
      <c r="Q111" s="18"/>
      <c r="R111" s="18"/>
      <c r="S111" s="18"/>
      <c r="T111" s="18">
        <v>1</v>
      </c>
      <c r="U111" s="18"/>
      <c r="V111" s="18"/>
      <c r="W111" s="18"/>
      <c r="X111" s="18"/>
      <c r="Y111" s="18"/>
      <c r="Z111" s="18"/>
      <c r="AA111" s="226"/>
    </row>
    <row r="112" spans="1:27" ht="24" thickBot="1" x14ac:dyDescent="0.3">
      <c r="A112" s="246" t="s">
        <v>143</v>
      </c>
      <c r="B112" s="247" t="s">
        <v>59</v>
      </c>
      <c r="C112" s="249" t="s">
        <v>22</v>
      </c>
      <c r="D112" s="230" t="s">
        <v>75</v>
      </c>
      <c r="E112" s="28"/>
      <c r="F112" s="84" t="s">
        <v>40</v>
      </c>
      <c r="G112" s="66"/>
      <c r="H112" s="30"/>
      <c r="I112" s="30">
        <v>5</v>
      </c>
      <c r="J112" s="30">
        <v>5</v>
      </c>
      <c r="K112" s="30">
        <v>5</v>
      </c>
      <c r="L112" s="30">
        <v>5</v>
      </c>
      <c r="M112" s="30"/>
      <c r="N112" s="30"/>
      <c r="O112" s="66"/>
      <c r="P112" s="30"/>
      <c r="Q112" s="30"/>
      <c r="R112" s="30"/>
      <c r="S112" s="30"/>
      <c r="T112" s="30"/>
      <c r="U112" s="30"/>
      <c r="V112" s="30"/>
      <c r="W112" s="30"/>
      <c r="X112" s="53"/>
      <c r="Y112" s="53"/>
      <c r="Z112" s="31"/>
      <c r="AA112" s="233">
        <f>SUM(G112:Z113)</f>
        <v>25</v>
      </c>
    </row>
    <row r="113" spans="1:27" ht="24" thickBot="1" x14ac:dyDescent="0.3">
      <c r="A113" s="246"/>
      <c r="B113" s="248"/>
      <c r="C113" s="249"/>
      <c r="D113" s="231"/>
      <c r="E113" s="15"/>
      <c r="F113" s="85" t="s">
        <v>76</v>
      </c>
      <c r="G113" s="34"/>
      <c r="H113" s="35"/>
      <c r="I113" s="35">
        <v>1</v>
      </c>
      <c r="J113" s="35">
        <v>1</v>
      </c>
      <c r="K113" s="35">
        <v>1</v>
      </c>
      <c r="L113" s="35">
        <v>1</v>
      </c>
      <c r="M113" s="35">
        <v>1</v>
      </c>
      <c r="N113" s="35"/>
      <c r="O113" s="75"/>
      <c r="P113" s="35"/>
      <c r="Q113" s="35"/>
      <c r="R113" s="35"/>
      <c r="S113" s="35"/>
      <c r="T113" s="35"/>
      <c r="U113" s="35"/>
      <c r="V113" s="35"/>
      <c r="W113" s="35"/>
      <c r="X113" s="56"/>
      <c r="Y113" s="56"/>
      <c r="Z113" s="36"/>
      <c r="AA113" s="233"/>
    </row>
    <row r="114" spans="1:27" ht="33" customHeight="1" thickBot="1" x14ac:dyDescent="0.3">
      <c r="A114" s="153" t="s">
        <v>144</v>
      </c>
      <c r="B114" s="192" t="s">
        <v>90</v>
      </c>
      <c r="C114" s="151" t="s">
        <v>22</v>
      </c>
      <c r="D114" s="149" t="s">
        <v>40</v>
      </c>
      <c r="E114" s="15"/>
      <c r="F114" s="152" t="s">
        <v>40</v>
      </c>
      <c r="G114" s="17"/>
      <c r="H114" s="18"/>
      <c r="I114" s="18">
        <v>5</v>
      </c>
      <c r="J114" s="18">
        <v>5</v>
      </c>
      <c r="K114" s="18">
        <v>5</v>
      </c>
      <c r="L114" s="18">
        <v>5</v>
      </c>
      <c r="M114" s="18">
        <v>5</v>
      </c>
      <c r="N114" s="18"/>
      <c r="O114" s="39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50">
        <f>SUM(G114:Z114)</f>
        <v>25</v>
      </c>
    </row>
    <row r="115" spans="1:27" ht="24" thickBot="1" x14ac:dyDescent="0.3">
      <c r="A115" s="227" t="s">
        <v>145</v>
      </c>
      <c r="B115" s="228" t="s">
        <v>48</v>
      </c>
      <c r="C115" s="229" t="s">
        <v>37</v>
      </c>
      <c r="D115" s="230" t="s">
        <v>49</v>
      </c>
      <c r="E115" s="28"/>
      <c r="F115" s="89" t="s">
        <v>24</v>
      </c>
      <c r="G115" s="32"/>
      <c r="H115" s="30"/>
      <c r="I115" s="30"/>
      <c r="J115" s="30"/>
      <c r="K115" s="30"/>
      <c r="L115" s="30"/>
      <c r="M115" s="30"/>
      <c r="N115" s="30"/>
      <c r="O115" s="66"/>
      <c r="P115" s="30"/>
      <c r="Q115" s="30"/>
      <c r="R115" s="30"/>
      <c r="S115" s="30">
        <v>3</v>
      </c>
      <c r="T115" s="30"/>
      <c r="U115" s="30"/>
      <c r="V115" s="30"/>
      <c r="W115" s="30"/>
      <c r="X115" s="30"/>
      <c r="Y115" s="30"/>
      <c r="Z115" s="30"/>
      <c r="AA115" s="233">
        <f>SUM(G115:Z117)</f>
        <v>7</v>
      </c>
    </row>
    <row r="116" spans="1:27" ht="24" thickBot="1" x14ac:dyDescent="0.3">
      <c r="A116" s="227"/>
      <c r="B116" s="228"/>
      <c r="C116" s="229"/>
      <c r="D116" s="231"/>
      <c r="E116" s="15"/>
      <c r="F116" s="124" t="s">
        <v>28</v>
      </c>
      <c r="G116" s="17"/>
      <c r="H116" s="18"/>
      <c r="I116" s="18"/>
      <c r="J116" s="18"/>
      <c r="K116" s="18"/>
      <c r="L116" s="18"/>
      <c r="M116" s="18"/>
      <c r="N116" s="18"/>
      <c r="O116" s="39">
        <v>1</v>
      </c>
      <c r="P116" s="18"/>
      <c r="Q116" s="18">
        <v>1</v>
      </c>
      <c r="R116" s="18"/>
      <c r="S116" s="18">
        <v>1</v>
      </c>
      <c r="T116" s="18"/>
      <c r="U116" s="18"/>
      <c r="V116" s="18"/>
      <c r="W116" s="18"/>
      <c r="X116" s="18"/>
      <c r="Y116" s="18"/>
      <c r="Z116" s="18"/>
      <c r="AA116" s="233"/>
    </row>
    <row r="117" spans="1:27" ht="24" thickBot="1" x14ac:dyDescent="0.3">
      <c r="A117" s="227"/>
      <c r="B117" s="228"/>
      <c r="C117" s="229"/>
      <c r="D117" s="232"/>
      <c r="E117" s="15"/>
      <c r="F117" s="125" t="s">
        <v>50</v>
      </c>
      <c r="G117" s="21"/>
      <c r="H117" s="22"/>
      <c r="I117" s="22"/>
      <c r="J117" s="22"/>
      <c r="K117" s="22"/>
      <c r="L117" s="22"/>
      <c r="M117" s="22"/>
      <c r="N117" s="22"/>
      <c r="O117" s="42"/>
      <c r="P117" s="22"/>
      <c r="Q117" s="22"/>
      <c r="R117" s="22"/>
      <c r="S117" s="22"/>
      <c r="T117" s="22">
        <v>1</v>
      </c>
      <c r="U117" s="22"/>
      <c r="V117" s="22"/>
      <c r="W117" s="22"/>
      <c r="X117" s="22"/>
      <c r="Y117" s="22"/>
      <c r="Z117" s="22"/>
      <c r="AA117" s="233"/>
    </row>
    <row r="118" spans="1:27" ht="24" thickBot="1" x14ac:dyDescent="0.3">
      <c r="A118" s="218" t="s">
        <v>146</v>
      </c>
      <c r="B118" s="219" t="s">
        <v>51</v>
      </c>
      <c r="C118" s="221" t="s">
        <v>46</v>
      </c>
      <c r="D118" s="223" t="s">
        <v>52</v>
      </c>
      <c r="E118" s="28"/>
      <c r="F118" s="65" t="s">
        <v>53</v>
      </c>
      <c r="G118" s="103"/>
      <c r="H118" s="91"/>
      <c r="I118" s="91"/>
      <c r="J118" s="91"/>
      <c r="K118" s="91"/>
      <c r="L118" s="91"/>
      <c r="M118" s="91"/>
      <c r="N118" s="104"/>
      <c r="O118" s="103"/>
      <c r="P118" s="91"/>
      <c r="Q118" s="91"/>
      <c r="R118" s="104"/>
      <c r="S118" s="91">
        <v>1</v>
      </c>
      <c r="T118" s="91">
        <v>1</v>
      </c>
      <c r="U118" s="99"/>
      <c r="V118" s="99"/>
      <c r="W118" s="91"/>
      <c r="X118" s="113"/>
      <c r="Y118" s="113"/>
      <c r="Z118" s="92"/>
      <c r="AA118" s="238">
        <f>SUM(P118:Z119)</f>
        <v>4</v>
      </c>
    </row>
    <row r="119" spans="1:27" ht="24" thickBot="1" x14ac:dyDescent="0.3">
      <c r="A119" s="234"/>
      <c r="B119" s="235"/>
      <c r="C119" s="236"/>
      <c r="D119" s="237"/>
      <c r="E119" s="28"/>
      <c r="F119" s="118" t="s">
        <v>57</v>
      </c>
      <c r="G119" s="75"/>
      <c r="H119" s="35"/>
      <c r="I119" s="35"/>
      <c r="J119" s="35"/>
      <c r="K119" s="35"/>
      <c r="L119" s="35"/>
      <c r="M119" s="35"/>
      <c r="N119" s="35"/>
      <c r="O119" s="75"/>
      <c r="P119" s="35">
        <v>2</v>
      </c>
      <c r="Q119" s="35"/>
      <c r="R119" s="35"/>
      <c r="S119" s="35"/>
      <c r="T119" s="35"/>
      <c r="U119" s="35"/>
      <c r="V119" s="35"/>
      <c r="W119" s="35"/>
      <c r="X119" s="56"/>
      <c r="Y119" s="56"/>
      <c r="Z119" s="36"/>
      <c r="AA119" s="239"/>
    </row>
    <row r="120" spans="1:27" ht="24" thickBot="1" x14ac:dyDescent="0.3">
      <c r="A120" s="218" t="s">
        <v>147</v>
      </c>
      <c r="B120" s="219" t="s">
        <v>58</v>
      </c>
      <c r="C120" s="221" t="s">
        <v>37</v>
      </c>
      <c r="D120" s="223" t="s">
        <v>25</v>
      </c>
      <c r="E120" s="37"/>
      <c r="F120" s="65" t="s">
        <v>25</v>
      </c>
      <c r="G120" s="66"/>
      <c r="H120" s="30"/>
      <c r="I120" s="30"/>
      <c r="J120" s="30"/>
      <c r="K120" s="30"/>
      <c r="L120" s="30"/>
      <c r="M120" s="30"/>
      <c r="N120" s="30"/>
      <c r="O120" s="66">
        <v>4</v>
      </c>
      <c r="P120" s="30"/>
      <c r="Q120" s="30">
        <v>4</v>
      </c>
      <c r="R120" s="30">
        <v>4</v>
      </c>
      <c r="S120" s="30"/>
      <c r="T120" s="30"/>
      <c r="U120" s="30"/>
      <c r="V120" s="30"/>
      <c r="W120" s="30"/>
      <c r="X120" s="53"/>
      <c r="Y120" s="53"/>
      <c r="Z120" s="31"/>
      <c r="AA120" s="225">
        <f>SUM(G120:Z122)</f>
        <v>23</v>
      </c>
    </row>
    <row r="121" spans="1:27" ht="24" thickBot="1" x14ac:dyDescent="0.3">
      <c r="A121" s="208"/>
      <c r="B121" s="220"/>
      <c r="C121" s="222"/>
      <c r="D121" s="224"/>
      <c r="E121" s="37"/>
      <c r="F121" s="67" t="s">
        <v>28</v>
      </c>
      <c r="G121" s="42"/>
      <c r="H121" s="22"/>
      <c r="I121" s="22"/>
      <c r="J121" s="22"/>
      <c r="K121" s="22"/>
      <c r="L121" s="22"/>
      <c r="M121" s="22"/>
      <c r="N121" s="22"/>
      <c r="O121" s="42">
        <v>1</v>
      </c>
      <c r="P121" s="22"/>
      <c r="Q121" s="22">
        <v>1</v>
      </c>
      <c r="R121" s="22"/>
      <c r="S121" s="22"/>
      <c r="T121" s="22"/>
      <c r="U121" s="22"/>
      <c r="V121" s="22"/>
      <c r="W121" s="22"/>
      <c r="X121" s="55"/>
      <c r="Y121" s="55"/>
      <c r="Z121" s="23"/>
      <c r="AA121" s="226"/>
    </row>
    <row r="122" spans="1:27" ht="24" thickBot="1" x14ac:dyDescent="0.3">
      <c r="A122" s="208"/>
      <c r="B122" s="220"/>
      <c r="C122" s="222"/>
      <c r="D122" s="224"/>
      <c r="E122" s="37"/>
      <c r="F122" s="70" t="s">
        <v>18</v>
      </c>
      <c r="G122" s="42"/>
      <c r="H122" s="22"/>
      <c r="I122" s="22"/>
      <c r="J122" s="22"/>
      <c r="K122" s="22"/>
      <c r="L122" s="22"/>
      <c r="M122" s="22"/>
      <c r="N122" s="22"/>
      <c r="O122" s="42"/>
      <c r="P122" s="22"/>
      <c r="Q122" s="22"/>
      <c r="R122" s="22"/>
      <c r="S122" s="22"/>
      <c r="T122" s="22"/>
      <c r="U122" s="22"/>
      <c r="V122" s="22"/>
      <c r="W122" s="22"/>
      <c r="X122" s="55"/>
      <c r="Y122" s="55"/>
      <c r="Z122" s="23">
        <v>9</v>
      </c>
      <c r="AA122" s="226"/>
    </row>
    <row r="123" spans="1:27" s="136" customFormat="1" ht="24" thickBot="1" x14ac:dyDescent="0.3">
      <c r="A123" s="129" t="s">
        <v>148</v>
      </c>
      <c r="B123" s="193" t="s">
        <v>91</v>
      </c>
      <c r="C123" s="146" t="s">
        <v>37</v>
      </c>
      <c r="D123" s="130" t="s">
        <v>40</v>
      </c>
      <c r="E123" s="131"/>
      <c r="F123" s="138" t="s">
        <v>45</v>
      </c>
      <c r="G123" s="137"/>
      <c r="H123" s="132"/>
      <c r="I123" s="132"/>
      <c r="J123" s="132"/>
      <c r="K123" s="132"/>
      <c r="L123" s="132"/>
      <c r="M123" s="132">
        <v>5</v>
      </c>
      <c r="N123" s="132"/>
      <c r="O123" s="137">
        <v>5</v>
      </c>
      <c r="P123" s="132">
        <v>5</v>
      </c>
      <c r="Q123" s="132">
        <v>5</v>
      </c>
      <c r="R123" s="132"/>
      <c r="S123" s="132"/>
      <c r="T123" s="132">
        <v>5</v>
      </c>
      <c r="U123" s="132"/>
      <c r="V123" s="132"/>
      <c r="W123" s="132"/>
      <c r="X123" s="134"/>
      <c r="Y123" s="134"/>
      <c r="Z123" s="133"/>
      <c r="AA123" s="135">
        <f>SUM(G123:Z123)</f>
        <v>25</v>
      </c>
    </row>
    <row r="124" spans="1:27" s="126" customFormat="1" ht="24" thickBot="1" x14ac:dyDescent="0.3">
      <c r="A124" s="106" t="s">
        <v>149</v>
      </c>
      <c r="B124" s="194" t="s">
        <v>92</v>
      </c>
      <c r="C124" s="147" t="s">
        <v>22</v>
      </c>
      <c r="D124" s="128" t="s">
        <v>93</v>
      </c>
      <c r="E124" s="57"/>
      <c r="F124" s="187" t="s">
        <v>18</v>
      </c>
      <c r="G124" s="66"/>
      <c r="H124" s="30"/>
      <c r="I124" s="30"/>
      <c r="J124" s="30"/>
      <c r="K124" s="30"/>
      <c r="L124" s="30"/>
      <c r="M124" s="30"/>
      <c r="N124" s="30"/>
      <c r="O124" s="66"/>
      <c r="P124" s="30"/>
      <c r="Q124" s="30"/>
      <c r="R124" s="30"/>
      <c r="S124" s="30"/>
      <c r="T124" s="30"/>
      <c r="U124" s="30"/>
      <c r="V124" s="30"/>
      <c r="W124" s="30"/>
      <c r="X124" s="53"/>
      <c r="Y124" s="53"/>
      <c r="Z124" s="31">
        <v>20</v>
      </c>
      <c r="AA124" s="107">
        <f>SUM(I124:Z124)</f>
        <v>20</v>
      </c>
    </row>
    <row r="125" spans="1:27" s="127" customFormat="1" ht="23.25" x14ac:dyDescent="0.25">
      <c r="A125" s="207" t="s">
        <v>150</v>
      </c>
      <c r="B125" s="201" t="s">
        <v>94</v>
      </c>
      <c r="C125" s="203" t="s">
        <v>22</v>
      </c>
      <c r="D125" s="205" t="s">
        <v>27</v>
      </c>
      <c r="E125" s="44"/>
      <c r="F125" s="65" t="s">
        <v>18</v>
      </c>
      <c r="G125" s="66"/>
      <c r="H125" s="30"/>
      <c r="I125" s="30"/>
      <c r="J125" s="30"/>
      <c r="K125" s="30"/>
      <c r="L125" s="30"/>
      <c r="M125" s="30"/>
      <c r="N125" s="30"/>
      <c r="O125" s="66"/>
      <c r="P125" s="30"/>
      <c r="Q125" s="30"/>
      <c r="R125" s="30"/>
      <c r="S125" s="30"/>
      <c r="T125" s="30"/>
      <c r="U125" s="30"/>
      <c r="V125" s="30"/>
      <c r="W125" s="30"/>
      <c r="X125" s="53"/>
      <c r="Y125" s="53"/>
      <c r="Z125" s="31">
        <v>18</v>
      </c>
      <c r="AA125" s="209">
        <f>SUM(K125:Z126)</f>
        <v>20</v>
      </c>
    </row>
    <row r="126" spans="1:27" s="127" customFormat="1" ht="24" thickBot="1" x14ac:dyDescent="0.3">
      <c r="A126" s="208"/>
      <c r="B126" s="202"/>
      <c r="C126" s="204"/>
      <c r="D126" s="206"/>
      <c r="E126" s="40"/>
      <c r="F126" s="70" t="s">
        <v>29</v>
      </c>
      <c r="G126" s="94"/>
      <c r="H126" s="87"/>
      <c r="I126" s="87"/>
      <c r="J126" s="87"/>
      <c r="K126" s="87"/>
      <c r="L126" s="87"/>
      <c r="M126" s="87"/>
      <c r="N126" s="87">
        <v>2</v>
      </c>
      <c r="O126" s="94"/>
      <c r="P126" s="87"/>
      <c r="Q126" s="87"/>
      <c r="R126" s="87"/>
      <c r="S126" s="87"/>
      <c r="T126" s="87"/>
      <c r="U126" s="87"/>
      <c r="V126" s="87"/>
      <c r="W126" s="87"/>
      <c r="X126" s="112"/>
      <c r="Y126" s="112"/>
      <c r="Z126" s="88"/>
      <c r="AA126" s="210"/>
    </row>
    <row r="127" spans="1:27" s="127" customFormat="1" ht="23.25" x14ac:dyDescent="0.25">
      <c r="A127" s="207" t="s">
        <v>151</v>
      </c>
      <c r="B127" s="201" t="s">
        <v>95</v>
      </c>
      <c r="C127" s="203" t="s">
        <v>22</v>
      </c>
      <c r="D127" s="205" t="s">
        <v>31</v>
      </c>
      <c r="E127" s="44"/>
      <c r="F127" s="65" t="s">
        <v>31</v>
      </c>
      <c r="G127" s="66"/>
      <c r="H127" s="30"/>
      <c r="I127" s="30"/>
      <c r="J127" s="30"/>
      <c r="K127" s="30"/>
      <c r="L127" s="30"/>
      <c r="M127" s="30"/>
      <c r="N127" s="30">
        <v>1</v>
      </c>
      <c r="O127" s="66"/>
      <c r="P127" s="30"/>
      <c r="Q127" s="30"/>
      <c r="R127" s="30"/>
      <c r="S127" s="30"/>
      <c r="T127" s="30"/>
      <c r="U127" s="30"/>
      <c r="V127" s="30"/>
      <c r="W127" s="30"/>
      <c r="X127" s="53"/>
      <c r="Y127" s="53"/>
      <c r="Z127" s="53"/>
      <c r="AA127" s="215">
        <f>SUM(K127:Z129)</f>
        <v>26</v>
      </c>
    </row>
    <row r="128" spans="1:27" s="127" customFormat="1" ht="24" thickBot="1" x14ac:dyDescent="0.3">
      <c r="A128" s="208"/>
      <c r="B128" s="202"/>
      <c r="C128" s="204"/>
      <c r="D128" s="214"/>
      <c r="E128" s="50"/>
      <c r="F128" s="67" t="s">
        <v>23</v>
      </c>
      <c r="G128" s="94"/>
      <c r="H128" s="87"/>
      <c r="I128" s="87"/>
      <c r="J128" s="87"/>
      <c r="K128" s="87"/>
      <c r="L128" s="87"/>
      <c r="M128" s="87"/>
      <c r="N128" s="87">
        <v>1</v>
      </c>
      <c r="O128" s="94"/>
      <c r="P128" s="87"/>
      <c r="Q128" s="87"/>
      <c r="R128" s="87"/>
      <c r="S128" s="87"/>
      <c r="T128" s="87"/>
      <c r="U128" s="87"/>
      <c r="V128" s="87"/>
      <c r="W128" s="87"/>
      <c r="X128" s="112"/>
      <c r="Y128" s="112"/>
      <c r="Z128" s="112">
        <v>20</v>
      </c>
      <c r="AA128" s="216"/>
    </row>
    <row r="129" spans="1:28" s="127" customFormat="1" ht="24" thickBot="1" x14ac:dyDescent="0.3">
      <c r="A129" s="211"/>
      <c r="B129" s="212"/>
      <c r="C129" s="213"/>
      <c r="D129" s="206"/>
      <c r="E129" s="40"/>
      <c r="F129" s="70" t="s">
        <v>116</v>
      </c>
      <c r="G129" s="75"/>
      <c r="H129" s="35"/>
      <c r="I129" s="35"/>
      <c r="J129" s="35"/>
      <c r="K129" s="35">
        <v>1</v>
      </c>
      <c r="L129" s="35"/>
      <c r="M129" s="35"/>
      <c r="N129" s="35"/>
      <c r="O129" s="35">
        <v>1</v>
      </c>
      <c r="P129" s="35"/>
      <c r="Q129" s="35">
        <v>1</v>
      </c>
      <c r="R129" s="35"/>
      <c r="S129" s="35">
        <v>1</v>
      </c>
      <c r="T129" s="35"/>
      <c r="U129" s="35"/>
      <c r="V129" s="35"/>
      <c r="W129" s="35"/>
      <c r="X129" s="35"/>
      <c r="Y129" s="35"/>
      <c r="Z129" s="56"/>
      <c r="AA129" s="217"/>
    </row>
    <row r="130" spans="1:28" ht="34.5" customHeight="1" thickBot="1" x14ac:dyDescent="0.3">
      <c r="A130" s="161" t="s">
        <v>152</v>
      </c>
      <c r="B130" s="195" t="s">
        <v>99</v>
      </c>
      <c r="C130" s="160" t="s">
        <v>54</v>
      </c>
      <c r="D130" s="165" t="s">
        <v>96</v>
      </c>
      <c r="E130" s="40"/>
      <c r="F130" s="95" t="s">
        <v>55</v>
      </c>
      <c r="G130" s="94"/>
      <c r="H130" s="87"/>
      <c r="I130" s="87"/>
      <c r="J130" s="87"/>
      <c r="K130" s="87"/>
      <c r="L130" s="87"/>
      <c r="M130" s="87"/>
      <c r="N130" s="87"/>
      <c r="O130" s="94">
        <v>1</v>
      </c>
      <c r="P130" s="87">
        <v>1</v>
      </c>
      <c r="Q130" s="87">
        <v>1</v>
      </c>
      <c r="R130" s="87">
        <v>1</v>
      </c>
      <c r="S130" s="87">
        <v>1</v>
      </c>
      <c r="T130" s="87">
        <v>1</v>
      </c>
      <c r="U130" s="87"/>
      <c r="V130" s="87"/>
      <c r="W130" s="87"/>
      <c r="X130" s="112"/>
      <c r="Y130" s="112"/>
      <c r="Z130" s="88"/>
      <c r="AA130" s="163">
        <f>SUM(G130:Z130)</f>
        <v>6</v>
      </c>
    </row>
    <row r="131" spans="1:28" ht="24" thickBot="1" x14ac:dyDescent="0.3">
      <c r="A131" s="164" t="s">
        <v>153</v>
      </c>
      <c r="B131" s="195" t="s">
        <v>117</v>
      </c>
      <c r="C131" s="160" t="s">
        <v>118</v>
      </c>
      <c r="D131" s="165" t="s">
        <v>56</v>
      </c>
      <c r="E131" s="37"/>
      <c r="F131" s="93" t="s">
        <v>57</v>
      </c>
      <c r="G131" s="90"/>
      <c r="H131" s="104"/>
      <c r="I131" s="104"/>
      <c r="J131" s="104"/>
      <c r="K131" s="104"/>
      <c r="L131" s="104"/>
      <c r="M131" s="104"/>
      <c r="N131" s="104"/>
      <c r="O131" s="103">
        <v>2</v>
      </c>
      <c r="P131" s="104"/>
      <c r="Q131" s="104">
        <v>2</v>
      </c>
      <c r="R131" s="104">
        <v>2</v>
      </c>
      <c r="S131" s="104">
        <v>2</v>
      </c>
      <c r="T131" s="104">
        <v>2</v>
      </c>
      <c r="U131" s="104"/>
      <c r="V131" s="104"/>
      <c r="W131" s="104"/>
      <c r="X131" s="113"/>
      <c r="Y131" s="113"/>
      <c r="Z131" s="105"/>
      <c r="AA131" s="162">
        <f>SUM(G131:Z131)</f>
        <v>10</v>
      </c>
    </row>
    <row r="132" spans="1:28" s="142" customFormat="1" ht="24" thickBot="1" x14ac:dyDescent="0.3">
      <c r="A132" s="164" t="s">
        <v>119</v>
      </c>
      <c r="B132" s="196" t="s">
        <v>100</v>
      </c>
      <c r="C132" s="167" t="s">
        <v>37</v>
      </c>
      <c r="D132" s="168" t="s">
        <v>98</v>
      </c>
      <c r="E132" s="169"/>
      <c r="F132" s="170" t="s">
        <v>98</v>
      </c>
      <c r="G132" s="103"/>
      <c r="H132" s="104"/>
      <c r="I132" s="104"/>
      <c r="J132" s="104"/>
      <c r="K132" s="104"/>
      <c r="L132" s="104"/>
      <c r="M132" s="104"/>
      <c r="N132" s="104"/>
      <c r="O132" s="103">
        <v>2</v>
      </c>
      <c r="P132" s="104">
        <v>2</v>
      </c>
      <c r="Q132" s="104"/>
      <c r="R132" s="104"/>
      <c r="S132" s="104"/>
      <c r="T132" s="104"/>
      <c r="U132" s="104"/>
      <c r="V132" s="104"/>
      <c r="W132" s="104"/>
      <c r="X132" s="104"/>
      <c r="Y132" s="104"/>
      <c r="Z132" s="113"/>
      <c r="AA132" s="180">
        <f>SUM(O132:Z132)</f>
        <v>4</v>
      </c>
      <c r="AB132" s="171"/>
    </row>
    <row r="133" spans="1:28" s="127" customFormat="1" ht="24" thickBot="1" x14ac:dyDescent="0.3">
      <c r="A133" s="164" t="s">
        <v>120</v>
      </c>
      <c r="B133" s="197" t="s">
        <v>122</v>
      </c>
      <c r="C133" s="181" t="s">
        <v>124</v>
      </c>
      <c r="D133" s="168"/>
      <c r="E133" s="50"/>
      <c r="F133" s="188" t="s">
        <v>126</v>
      </c>
      <c r="G133" s="179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>
        <v>6</v>
      </c>
      <c r="Z133" s="104"/>
      <c r="AA133" s="191">
        <f>SUM(G133:Z133)</f>
        <v>6</v>
      </c>
    </row>
    <row r="134" spans="1:28" s="127" customFormat="1" ht="24" thickBot="1" x14ac:dyDescent="0.3">
      <c r="A134" s="166" t="s">
        <v>121</v>
      </c>
      <c r="B134" s="197" t="s">
        <v>123</v>
      </c>
      <c r="C134" s="181" t="s">
        <v>125</v>
      </c>
      <c r="D134" s="168"/>
      <c r="E134" s="50"/>
      <c r="F134" s="188" t="s">
        <v>126</v>
      </c>
      <c r="G134" s="189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>
        <v>10</v>
      </c>
      <c r="Z134" s="132"/>
      <c r="AA134" s="190">
        <f>SUM(G134:Z134)</f>
        <v>10</v>
      </c>
    </row>
    <row r="135" spans="1:28" ht="27" thickBot="1" x14ac:dyDescent="0.3">
      <c r="A135" s="96"/>
      <c r="B135" s="144"/>
      <c r="C135" s="148"/>
      <c r="D135" s="139"/>
      <c r="E135" s="140"/>
      <c r="F135" s="141"/>
      <c r="G135" s="97">
        <f t="shared" ref="G135:AA135" si="0">SUM(G11:G134)</f>
        <v>46</v>
      </c>
      <c r="H135" s="97">
        <f t="shared" si="0"/>
        <v>46</v>
      </c>
      <c r="I135" s="97">
        <f t="shared" si="0"/>
        <v>32</v>
      </c>
      <c r="J135" s="97">
        <f t="shared" si="0"/>
        <v>33</v>
      </c>
      <c r="K135" s="97">
        <f t="shared" si="0"/>
        <v>32</v>
      </c>
      <c r="L135" s="97">
        <f t="shared" si="0"/>
        <v>31</v>
      </c>
      <c r="M135" s="97">
        <f t="shared" si="0"/>
        <v>35</v>
      </c>
      <c r="N135" s="97">
        <f t="shared" si="0"/>
        <v>30</v>
      </c>
      <c r="O135" s="97">
        <f t="shared" si="0"/>
        <v>33</v>
      </c>
      <c r="P135" s="97">
        <f t="shared" si="0"/>
        <v>31</v>
      </c>
      <c r="Q135" s="97">
        <f t="shared" si="0"/>
        <v>30</v>
      </c>
      <c r="R135" s="114">
        <f t="shared" si="0"/>
        <v>27</v>
      </c>
      <c r="S135" s="98">
        <f t="shared" si="0"/>
        <v>33</v>
      </c>
      <c r="T135" s="98">
        <f t="shared" si="0"/>
        <v>42</v>
      </c>
      <c r="U135" s="98">
        <f t="shared" si="0"/>
        <v>3</v>
      </c>
      <c r="V135" s="98">
        <f t="shared" si="0"/>
        <v>4</v>
      </c>
      <c r="W135" s="98">
        <f t="shared" si="0"/>
        <v>4</v>
      </c>
      <c r="X135" s="98">
        <f t="shared" si="0"/>
        <v>1</v>
      </c>
      <c r="Y135" s="98">
        <f t="shared" si="0"/>
        <v>16</v>
      </c>
      <c r="Z135" s="98">
        <f t="shared" si="0"/>
        <v>76</v>
      </c>
      <c r="AA135" s="98">
        <f t="shared" si="0"/>
        <v>585</v>
      </c>
    </row>
    <row r="138" spans="1:28" ht="21" x14ac:dyDescent="0.35">
      <c r="B138" s="158" t="s">
        <v>114</v>
      </c>
      <c r="C138" s="158"/>
    </row>
    <row r="139" spans="1:28" ht="15.75" x14ac:dyDescent="0.25">
      <c r="B139" s="156" t="s">
        <v>105</v>
      </c>
      <c r="C139" s="158" t="s">
        <v>106</v>
      </c>
    </row>
    <row r="140" spans="1:28" ht="15.75" x14ac:dyDescent="0.25">
      <c r="B140" s="156" t="s">
        <v>101</v>
      </c>
      <c r="C140" s="156" t="s">
        <v>127</v>
      </c>
    </row>
    <row r="141" spans="1:28" ht="15.75" x14ac:dyDescent="0.25">
      <c r="B141" s="156" t="s">
        <v>102</v>
      </c>
      <c r="C141" s="156" t="s">
        <v>107</v>
      </c>
    </row>
    <row r="142" spans="1:28" ht="15.75" x14ac:dyDescent="0.25">
      <c r="B142" s="156" t="s">
        <v>103</v>
      </c>
      <c r="C142" s="156" t="s">
        <v>127</v>
      </c>
      <c r="F142" s="200" t="s">
        <v>155</v>
      </c>
      <c r="G142" s="200"/>
      <c r="H142" s="200"/>
      <c r="I142" s="200"/>
      <c r="J142" s="200"/>
      <c r="K142" s="200"/>
      <c r="L142" s="200"/>
    </row>
    <row r="143" spans="1:28" ht="15.75" x14ac:dyDescent="0.25">
      <c r="B143" s="156" t="s">
        <v>104</v>
      </c>
      <c r="C143" s="156"/>
      <c r="F143" s="200" t="s">
        <v>156</v>
      </c>
      <c r="G143" s="200"/>
      <c r="H143" s="200"/>
      <c r="I143" s="200"/>
      <c r="J143" s="200"/>
      <c r="K143" s="200"/>
      <c r="L143" s="200"/>
    </row>
    <row r="145" spans="2:9" x14ac:dyDescent="0.25">
      <c r="F145" s="200" t="s">
        <v>157</v>
      </c>
      <c r="G145" s="200"/>
      <c r="H145" s="200"/>
      <c r="I145" s="200"/>
    </row>
    <row r="146" spans="2:9" ht="18.75" x14ac:dyDescent="0.3">
      <c r="B146" s="159" t="s">
        <v>108</v>
      </c>
    </row>
    <row r="147" spans="2:9" ht="18.75" x14ac:dyDescent="0.3">
      <c r="B147" s="157" t="s">
        <v>109</v>
      </c>
    </row>
    <row r="148" spans="2:9" ht="18.75" x14ac:dyDescent="0.3">
      <c r="B148" s="157" t="s">
        <v>110</v>
      </c>
    </row>
    <row r="149" spans="2:9" ht="18.75" x14ac:dyDescent="0.3">
      <c r="B149" s="157" t="s">
        <v>111</v>
      </c>
    </row>
    <row r="150" spans="2:9" ht="18.75" x14ac:dyDescent="0.3">
      <c r="B150" s="157" t="s">
        <v>112</v>
      </c>
    </row>
    <row r="151" spans="2:9" ht="18.75" x14ac:dyDescent="0.3">
      <c r="B151" s="157" t="s">
        <v>113</v>
      </c>
    </row>
    <row r="154" spans="2:9" ht="15.75" x14ac:dyDescent="0.25">
      <c r="B154" s="156" t="s">
        <v>115</v>
      </c>
    </row>
  </sheetData>
  <mergeCells count="144">
    <mergeCell ref="AA7:AA10"/>
    <mergeCell ref="G8:G10"/>
    <mergeCell ref="H8:H10"/>
    <mergeCell ref="I8:I10"/>
    <mergeCell ref="J8:J10"/>
    <mergeCell ref="K8:K10"/>
    <mergeCell ref="AA11:AA19"/>
    <mergeCell ref="AA29:AA30"/>
    <mergeCell ref="AA20:AA28"/>
    <mergeCell ref="S8:S10"/>
    <mergeCell ref="T8:T10"/>
    <mergeCell ref="W8:W10"/>
    <mergeCell ref="Z8:Z10"/>
    <mergeCell ref="A11:A19"/>
    <mergeCell ref="B11:B19"/>
    <mergeCell ref="C11:C19"/>
    <mergeCell ref="D11:D19"/>
    <mergeCell ref="L8:L10"/>
    <mergeCell ref="M8:M10"/>
    <mergeCell ref="N8:N10"/>
    <mergeCell ref="O8:O10"/>
    <mergeCell ref="P8:P10"/>
    <mergeCell ref="Q8:Q10"/>
    <mergeCell ref="A7:A10"/>
    <mergeCell ref="B7:B10"/>
    <mergeCell ref="C7:C10"/>
    <mergeCell ref="D7:D10"/>
    <mergeCell ref="R8:R10"/>
    <mergeCell ref="U8:U10"/>
    <mergeCell ref="V8:V10"/>
    <mergeCell ref="X8:X10"/>
    <mergeCell ref="Y8:Y10"/>
    <mergeCell ref="A29:A30"/>
    <mergeCell ref="B29:B30"/>
    <mergeCell ref="C29:C30"/>
    <mergeCell ref="D29:D30"/>
    <mergeCell ref="F11:F19"/>
    <mergeCell ref="G11:G19"/>
    <mergeCell ref="F20:F28"/>
    <mergeCell ref="G20:G28"/>
    <mergeCell ref="F8:F9"/>
    <mergeCell ref="A20:A28"/>
    <mergeCell ref="B20:B28"/>
    <mergeCell ref="C20:C28"/>
    <mergeCell ref="D20:D28"/>
    <mergeCell ref="A31:A32"/>
    <mergeCell ref="B31:B32"/>
    <mergeCell ref="C31:C32"/>
    <mergeCell ref="D31:D32"/>
    <mergeCell ref="AA31:AA32"/>
    <mergeCell ref="A33:A41"/>
    <mergeCell ref="B33:B41"/>
    <mergeCell ref="C33:C41"/>
    <mergeCell ref="D33:D41"/>
    <mergeCell ref="AA33:AA41"/>
    <mergeCell ref="A52:A60"/>
    <mergeCell ref="B52:B60"/>
    <mergeCell ref="C52:C60"/>
    <mergeCell ref="D52:D60"/>
    <mergeCell ref="AA52:AA60"/>
    <mergeCell ref="A42:A51"/>
    <mergeCell ref="B42:B51"/>
    <mergeCell ref="C44:C51"/>
    <mergeCell ref="AA42:AA51"/>
    <mergeCell ref="D42:D51"/>
    <mergeCell ref="A61:A70"/>
    <mergeCell ref="B61:B70"/>
    <mergeCell ref="C61:C70"/>
    <mergeCell ref="D61:D70"/>
    <mergeCell ref="AA61:AA70"/>
    <mergeCell ref="A71:A79"/>
    <mergeCell ref="B71:B79"/>
    <mergeCell ref="C71:C79"/>
    <mergeCell ref="D71:D79"/>
    <mergeCell ref="AA71:AA79"/>
    <mergeCell ref="A80:A84"/>
    <mergeCell ref="B80:B84"/>
    <mergeCell ref="C80:C84"/>
    <mergeCell ref="D80:D84"/>
    <mergeCell ref="AA80:AA84"/>
    <mergeCell ref="A85:A88"/>
    <mergeCell ref="B85:B88"/>
    <mergeCell ref="C85:C88"/>
    <mergeCell ref="D85:D88"/>
    <mergeCell ref="AA85:AA88"/>
    <mergeCell ref="A89:A92"/>
    <mergeCell ref="B89:B92"/>
    <mergeCell ref="C89:C92"/>
    <mergeCell ref="D89:D92"/>
    <mergeCell ref="AA89:AA92"/>
    <mergeCell ref="A93:A96"/>
    <mergeCell ref="B93:B96"/>
    <mergeCell ref="C93:C96"/>
    <mergeCell ref="D93:D96"/>
    <mergeCell ref="AA93:AA96"/>
    <mergeCell ref="A97:A101"/>
    <mergeCell ref="B97:B101"/>
    <mergeCell ref="C97:C101"/>
    <mergeCell ref="D97:D101"/>
    <mergeCell ref="AA97:AA101"/>
    <mergeCell ref="A102:A107"/>
    <mergeCell ref="B102:B107"/>
    <mergeCell ref="C102:C107"/>
    <mergeCell ref="D102:D107"/>
    <mergeCell ref="AA102:AA107"/>
    <mergeCell ref="A118:A119"/>
    <mergeCell ref="B118:B119"/>
    <mergeCell ref="C118:C119"/>
    <mergeCell ref="D118:D119"/>
    <mergeCell ref="AA118:AA119"/>
    <mergeCell ref="A108:A111"/>
    <mergeCell ref="B108:B111"/>
    <mergeCell ref="C108:C111"/>
    <mergeCell ref="D108:D111"/>
    <mergeCell ref="AA108:AA111"/>
    <mergeCell ref="A112:A113"/>
    <mergeCell ref="B112:B113"/>
    <mergeCell ref="C112:C113"/>
    <mergeCell ref="D112:D113"/>
    <mergeCell ref="AA112:AA113"/>
    <mergeCell ref="A6:AA6"/>
    <mergeCell ref="F142:L142"/>
    <mergeCell ref="F143:L143"/>
    <mergeCell ref="F145:I145"/>
    <mergeCell ref="B125:B126"/>
    <mergeCell ref="C125:C126"/>
    <mergeCell ref="D125:D126"/>
    <mergeCell ref="A125:A126"/>
    <mergeCell ref="AA125:AA126"/>
    <mergeCell ref="A127:A129"/>
    <mergeCell ref="B127:B129"/>
    <mergeCell ref="C127:C129"/>
    <mergeCell ref="D127:D129"/>
    <mergeCell ref="AA127:AA129"/>
    <mergeCell ref="A120:A122"/>
    <mergeCell ref="B120:B122"/>
    <mergeCell ref="C120:C122"/>
    <mergeCell ref="D120:D122"/>
    <mergeCell ref="AA120:AA122"/>
    <mergeCell ref="A115:A117"/>
    <mergeCell ref="B115:B117"/>
    <mergeCell ref="C115:C117"/>
    <mergeCell ref="D115:D117"/>
    <mergeCell ref="AA115:AA117"/>
  </mergeCells>
  <pageMargins left="0.23622047244094491" right="0.23622047244094491" top="0.74803149606299213" bottom="0.74803149606299213" header="0.31496062992125984" footer="0.31496062992125984"/>
  <pageSetup paperSize="8" scale="45" orientation="landscape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Gábor</dc:creator>
  <cp:lastModifiedBy>Titkárság</cp:lastModifiedBy>
  <cp:lastPrinted>2016-01-27T11:35:47Z</cp:lastPrinted>
  <dcterms:created xsi:type="dcterms:W3CDTF">2014-07-30T05:40:07Z</dcterms:created>
  <dcterms:modified xsi:type="dcterms:W3CDTF">2016-01-27T11:41:53Z</dcterms:modified>
</cp:coreProperties>
</file>